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<sst xmlns="http://schemas.openxmlformats.org/spreadsheetml/2006/main" count="106" uniqueCount="70">
  <si>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附件1：</t>
  </si>
  <si>
    <t>禹州市2025年第三批财政衔接资金批复项目汇总表</t>
  </si>
  <si>
    <t>序号</t>
  </si>
  <si>
    <t>项目类型</t>
  </si>
  <si>
    <t>二级项目类型</t>
  </si>
  <si>
    <t>乡镇</t>
  </si>
  <si>
    <t>行政村/实施地点</t>
  </si>
  <si>
    <t>项目名称</t>
  </si>
  <si>
    <t>建设
性质</t>
  </si>
  <si>
    <t>建设任务</t>
  </si>
  <si>
    <t>资金规模（万元）</t>
  </si>
  <si>
    <t>资金
来源</t>
  </si>
  <si>
    <t>资金文号</t>
  </si>
  <si>
    <t>责任单位</t>
  </si>
  <si>
    <t>完成时限</t>
  </si>
  <si>
    <t>预期绩效目标</t>
  </si>
  <si>
    <t>联农带农机制</t>
  </si>
  <si>
    <t>收益对象</t>
  </si>
  <si>
    <t>备注</t>
  </si>
  <si>
    <t>户数</t>
  </si>
  <si>
    <t>人数</t>
  </si>
  <si>
    <t>合计</t>
  </si>
  <si>
    <t>乡村建设行动</t>
  </si>
  <si>
    <t>农村基础设施</t>
  </si>
  <si>
    <t>方山镇</t>
  </si>
  <si>
    <t>白庄村</t>
  </si>
  <si>
    <t>2025年禹州市方山镇白庄村道路建设项目</t>
  </si>
  <si>
    <t>新建</t>
  </si>
  <si>
    <t>新建水泥混凝土道路2300米长，4.5米宽、18公分厚。</t>
  </si>
  <si>
    <t>市级衔接资金</t>
  </si>
  <si>
    <t>许财农〔2024〕44号</t>
  </si>
  <si>
    <t>交通运输局</t>
  </si>
  <si>
    <t>完成白庄村2300米长道路建设任务，解决329户群众出行问题。1.产出指标：①数量指标：新增道路里程2.3公里；新增道路宽度≥4.5米；新增道路水泥厚度≥18公分。②质量指标：项目（工程）验收合格率100%；③时效指标：项目（工程）完成及时率100%；④成本指标：道路补助标准≤53万元/公里。2.效益指标：①社会效益指标：受益人口数≥1426人；②可持续影响指标：项目（工程）使用年限≥10年。3.满意度指标：受益人口满意度95%以上。</t>
  </si>
  <si>
    <t>该项目由交通部门负责组织实施，乡村负责营造良好施工环境，改善329户群众出行条件，提高群众生产效率。</t>
  </si>
  <si>
    <t>无梁镇</t>
  </si>
  <si>
    <t>王家村</t>
  </si>
  <si>
    <t>2025年禹州市无梁镇王家村道路建设项目</t>
  </si>
  <si>
    <t>新建水泥混凝土道路2500米长、18公分厚。其中：521米长、4.5米宽；1949米长、4米宽；30米长、3.5米宽。</t>
  </si>
  <si>
    <t>完成王家村2500米长道路建设任务，解决145户群众出行问题。1.产出指标：①数量指标：新增道路里程2.5公里；新增道路宽度≥3.5米；新增道路水泥厚度≥18公分。②质量指标：项目（工程）验收合格率100%；③时效指标：项目（工程）完成及时率100%；④成本指标：道路补助标准≤64万元/公里。2.效益指标：①社会效益指标：受益人口数≥567人；②可持续影响指标：项目（工程）使用年限≥10年。3.满意度指标：受益人口满意度95%以上。</t>
  </si>
  <si>
    <t>该项目由交通部门负责组织实施，乡村负责营造良好施工环境，改善145户群众出行条件，提高群众生产效率。</t>
  </si>
  <si>
    <t>顺店镇</t>
  </si>
  <si>
    <t>顺北社区</t>
  </si>
  <si>
    <t>2025年禹州市顺店镇顺北社区道路建设项目</t>
  </si>
  <si>
    <t>新建水泥混凝土道路2310米长、18公分厚。其中，850米长、5米宽，1460米长、4米宽。</t>
  </si>
  <si>
    <t>完成顺北社区2310米长道路建设任务，解决953户群众出行问题。1.产出指标：①数量指标：新增道路里程2.31公里；新增道路宽度≥4米；新增道路厚度≥18公分。②质量指标：项目（工程）验收合格率100%；③时效指标：项目（工程）完成及时率100%；④成本指标：道路补助标准≤52万元/公里。2.效益指标：①社会效益指标：受益人口数≥3216人；②可持续影响指标：项目（工程）使用年限≥10年。3.满意度指标：受益人口满意度95%以上。</t>
  </si>
  <si>
    <t>该项目由交通部门负责组织实施，乡村负责营造良好施工环境，改善953户群众出行条件，提高群众生产效率。</t>
  </si>
  <si>
    <t>花石镇</t>
  </si>
  <si>
    <t>荆山岭村</t>
  </si>
  <si>
    <t>2025年禹州市花石镇荆山岭村道路建设项目</t>
  </si>
  <si>
    <t>新建水泥混凝土道路2400米长、18公分厚。其中：680米长、3米宽；1720米长、3.5米宽。</t>
  </si>
  <si>
    <t>许财农〔2024〕44号48万元；
许财农〔2025〕37号61万元。</t>
  </si>
  <si>
    <t>完成荆山岭村2400米长道路建设任务，解决210户群众出行问题。1.产出指标：①数量指标：新增道路里程2.4公里；新增道路宽度≥3米；新增道路厚度≥18公分。②质量指标：项目（工程）验收合格率100%；③时效指标：项目（工程）完成及时率100%；④成本指标：道路补助标准≤46万元/公里。2.效益指标：①社会效益指标：受益人口数≥812人；②可持续影响指标：项目（工程）使用年限≥10年。3.满意度指标：受益人口满意度95%以上。</t>
  </si>
  <si>
    <t>该项目由交通部门负责组织实施，乡村负责营造良好施工环境，改善210户群众出行条件，提高群众生产效率。</t>
  </si>
  <si>
    <t>罗义村</t>
  </si>
  <si>
    <t>2025年禹州市花石镇罗义村道路建设项目</t>
  </si>
  <si>
    <t>新建水泥混凝土道路1487米长、18公分厚。其中：696米长、3米宽；566米长、3.5米宽；225米长、4米宽。</t>
  </si>
  <si>
    <t>许财农〔2025〕37号</t>
  </si>
  <si>
    <t>完成罗义村1487米长道路建设任务，解决350户群众出行问题。1.产出指标：①数量指标：新增道路里程1.487公里；新增道路宽度≥3米；新增道路厚度≥18公分。②质量指标：项目（工程）验收合格率100%；③时效指标：项目（工程）完成及时率100%；④成本指标：道路补助标准≤45万元/公里。2.效益指标：①社会效益指标：受益人口数≥1200人；②可持续影响指标：项目（工程）使用年限≥10年。3.满意度指标：受益人口满意度95%以上。</t>
  </si>
  <si>
    <t>该项目由交通部门负责组织实施，乡村负责营造良好施工环境，改善350户群众出行条件，提高群众生产效率。</t>
  </si>
  <si>
    <t>磨街乡</t>
  </si>
  <si>
    <t>孙庄村</t>
  </si>
  <si>
    <t>2025年禹州市磨街乡孙庄村道路建设项目</t>
  </si>
  <si>
    <t>新建水泥混凝土道路1410米长、18公分厚。其中：600米长、4.5米宽；810米长、5米宽。</t>
  </si>
  <si>
    <t>完成孙庄村1410米长道路建设任务，解决356户群众出行问题。1.产出指标：①数量指标：新增道路里程1.41公里；新增道路宽度≥4米；新增道路厚度≥18公分。②质量指标：项目（工程）验收合格率100%；③时效指标：项目（工程）完成及时率100%；④成本指标：道路补助标准≤56万元/公里。2.效益指标：①社会效益指标：受益人口数≥1546人；②可持续影响指标：项目（工程）使用年限≥10年。3.满意度指标：受益人口满意度95%以上。</t>
  </si>
  <si>
    <t>该项目由交通部门负责组织实施，乡村负责营造良好施工环境，改善356户群众出行条件，提高群众生产效率。</t>
  </si>
  <si>
    <t>马垌村</t>
  </si>
  <si>
    <t>2025年禹州市磨街乡马垌村道路建设项目</t>
  </si>
  <si>
    <t>新建水泥混凝土道路1228米长、15公分厚。其中：880米长、3米宽；348米长、3.5米宽。</t>
  </si>
  <si>
    <t>完成马垌村1228米长道路建设任务，解决589户群众出行问题。1.产出指标：①数量指标：新增道路里程1.228公里；新增道路宽度≥3.5米；新增道路厚度≥15公分。②质量指标：项目（工程）验收合格率100%；③时效指标：项目（工程）完成及时率100%；④成本指标：道路补助标准≤43万元/公里。2.效益指标：①社会效益指标：受益人口数≥2142人；②可持续影响指标：项目（工程）使用年限≥10年。3.满意度指标：受益人口满意度95%以上。</t>
  </si>
  <si>
    <t>该项目由交通部门负责组织实施，乡村负责营造良好施工环境，改善589户群众出行条件，提高群众生产效率。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</si>
</sst>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48"/>
      <name val="黑体"/>
      <charset val="134"/>
    </font>
    <font>
      <sz val="48"/>
      <name val="方正小标宋简体"/>
      <charset val="134"/>
    </font>
    <font>
      <b/>
      <sz val="36"/>
      <name val="宋体"/>
      <charset val="134"/>
    </font>
    <font>
      <b/>
      <sz val="36"/>
      <name val="黑体"/>
      <charset val="134"/>
    </font>
    <font>
      <sz val="36"/>
      <name val="宋体"/>
      <charset val="134"/>
    </font>
    <font>
      <sz val="36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view="pageBreakPreview" zoomScale="25" zoomScaleNormal="100" workbookViewId="0">
      <selection activeCell="R3" sqref="A3:R4"/>
    </sheetView>
  </sheetViews>
  <sheetFormatPr defaultColWidth="9" defaultRowHeight="15.6"/>
  <cols>
    <col min="1" max="1" width="21.55" style="1" customWidth="1"/>
    <col min="2" max="2" width="31.2333333333333" style="2" customWidth="1"/>
    <col min="3" max="3" width="26.4416666666667" style="2" customWidth="1"/>
    <col min="4" max="4" width="20.75" style="1" customWidth="1"/>
    <col min="5" max="5" width="26.525" style="1" customWidth="1"/>
    <col min="6" max="6" width="42.3083333333333" style="3" customWidth="1"/>
    <col min="7" max="7" width="21.2" style="1" customWidth="1"/>
    <col min="8" max="8" width="61.3416666666667" style="4" customWidth="1"/>
    <col min="9" max="9" width="26.25" style="1" customWidth="1"/>
    <col min="10" max="10" width="27.4166666666667" style="4" customWidth="1"/>
    <col min="11" max="11" width="46.725" style="4" customWidth="1"/>
    <col min="12" max="12" width="36.4583333333333" style="4" customWidth="1"/>
    <col min="13" max="13" width="34.85" style="4" customWidth="1"/>
    <col min="14" max="14" width="165.208333333333" style="5" customWidth="1"/>
    <col min="15" max="15" width="73.3583333333333" style="4" customWidth="1"/>
    <col min="16" max="16" width="22.2083333333333" style="4" customWidth="1"/>
    <col min="17" max="17" width="22.4583333333333" style="4" customWidth="1"/>
    <col min="18" max="18" width="29.5" style="1" customWidth="1"/>
    <col min="19" max="16384" width="9" style="4"/>
  </cols>
  <sheetData>
    <row r="1" ht="86" customHeight="1" spans="1:18">
      <c r="A1" s="6" t="s">
        <v>0</v>
      </c>
      <c r="B1" s="6"/>
    </row>
    <row r="2" ht="76" customHeight="1" spans="1:18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98" customHeight="1" spans="1:18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11" t="s">
        <v>17</v>
      </c>
      <c r="Q3" s="11"/>
      <c r="R3" s="9" t="s">
        <v>18</v>
      </c>
    </row>
    <row r="4" ht="93" customHeight="1" spans="1:18">
      <c r="A4" s="12"/>
      <c r="B4" s="13"/>
      <c r="C4" s="13"/>
      <c r="D4" s="12"/>
      <c r="E4" s="13"/>
      <c r="F4" s="13"/>
      <c r="G4" s="13"/>
      <c r="H4" s="12"/>
      <c r="I4" s="13"/>
      <c r="J4" s="13"/>
      <c r="K4" s="13"/>
      <c r="L4" s="13"/>
      <c r="M4" s="13"/>
      <c r="N4" s="13"/>
      <c r="O4" s="12"/>
      <c r="P4" s="14" t="s">
        <v>19</v>
      </c>
      <c r="Q4" s="14" t="s">
        <v>20</v>
      </c>
      <c r="R4" s="12"/>
    </row>
    <row r="5" ht="108" customHeight="1" spans="1:18">
      <c r="A5" s="14" t="s">
        <v>21</v>
      </c>
      <c r="B5" s="15"/>
      <c r="C5" s="15"/>
      <c r="D5" s="14"/>
      <c r="E5" s="14"/>
      <c r="F5" s="15"/>
      <c r="G5" s="14"/>
      <c r="H5" s="14"/>
      <c r="I5" s="14">
        <f>SUM(I6:I12)</f>
        <v>706</v>
      </c>
      <c r="J5" s="14"/>
      <c r="K5" s="14"/>
      <c r="L5" s="14"/>
      <c r="M5" s="14"/>
      <c r="N5" s="16"/>
      <c r="O5" s="14"/>
      <c r="P5" s="14"/>
      <c r="Q5" s="14"/>
      <c r="R5" s="14"/>
    </row>
    <row r="6" ht="369" customHeight="1" spans="1:18">
      <c r="A6" s="17">
        <v>1</v>
      </c>
      <c r="B6" s="18" t="s">
        <v>22</v>
      </c>
      <c r="C6" s="18" t="s">
        <v>23</v>
      </c>
      <c r="D6" s="17" t="s">
        <v>24</v>
      </c>
      <c r="E6" s="17" t="s">
        <v>25</v>
      </c>
      <c r="F6" s="19" t="s">
        <v>26</v>
      </c>
      <c r="G6" s="17" t="s">
        <v>27</v>
      </c>
      <c r="H6" s="19" t="s">
        <v>28</v>
      </c>
      <c r="I6" s="17">
        <v>120</v>
      </c>
      <c r="J6" s="18" t="s">
        <v>29</v>
      </c>
      <c r="K6" s="18" t="s">
        <v>30</v>
      </c>
      <c r="L6" s="18" t="s">
        <v>31</v>
      </c>
      <c r="M6" s="20">
        <v>46113</v>
      </c>
      <c r="N6" s="21" t="s">
        <v>32</v>
      </c>
      <c r="O6" s="19" t="s">
        <v>33</v>
      </c>
      <c r="P6" s="18">
        <v>329</v>
      </c>
      <c r="Q6" s="18">
        <v>1426</v>
      </c>
      <c r="R6" s="21"/>
    </row>
    <row r="7" ht="374" customHeight="1" spans="1:18">
      <c r="A7" s="17">
        <v>2</v>
      </c>
      <c r="B7" s="18" t="s">
        <v>22</v>
      </c>
      <c r="C7" s="18" t="s">
        <v>23</v>
      </c>
      <c r="D7" s="17" t="s">
        <v>34</v>
      </c>
      <c r="E7" s="17" t="s">
        <v>35</v>
      </c>
      <c r="F7" s="19" t="s">
        <v>36</v>
      </c>
      <c r="G7" s="17" t="s">
        <v>27</v>
      </c>
      <c r="H7" s="19" t="s">
        <v>37</v>
      </c>
      <c r="I7" s="17">
        <v>160</v>
      </c>
      <c r="J7" s="18" t="s">
        <v>29</v>
      </c>
      <c r="K7" s="18" t="s">
        <v>30</v>
      </c>
      <c r="L7" s="18" t="s">
        <v>31</v>
      </c>
      <c r="M7" s="20">
        <v>46113</v>
      </c>
      <c r="N7" s="21" t="s">
        <v>38</v>
      </c>
      <c r="O7" s="19" t="s">
        <v>39</v>
      </c>
      <c r="P7" s="18">
        <v>145</v>
      </c>
      <c r="Q7" s="18">
        <v>567</v>
      </c>
      <c r="R7" s="21"/>
    </row>
    <row r="8" ht="388" customHeight="1" spans="1:18">
      <c r="A8" s="17">
        <v>3</v>
      </c>
      <c r="B8" s="18" t="s">
        <v>22</v>
      </c>
      <c r="C8" s="18" t="s">
        <v>23</v>
      </c>
      <c r="D8" s="17" t="s">
        <v>40</v>
      </c>
      <c r="E8" s="17" t="s">
        <v>41</v>
      </c>
      <c r="F8" s="19" t="s">
        <v>42</v>
      </c>
      <c r="G8" s="17" t="s">
        <v>27</v>
      </c>
      <c r="H8" s="19" t="s">
        <v>43</v>
      </c>
      <c r="I8" s="17">
        <v>119</v>
      </c>
      <c r="J8" s="18" t="s">
        <v>29</v>
      </c>
      <c r="K8" s="18" t="s">
        <v>30</v>
      </c>
      <c r="L8" s="18" t="s">
        <v>31</v>
      </c>
      <c r="M8" s="20">
        <v>46113</v>
      </c>
      <c r="N8" s="21" t="s">
        <v>44</v>
      </c>
      <c r="O8" s="19" t="s">
        <v>45</v>
      </c>
      <c r="P8" s="18">
        <v>953</v>
      </c>
      <c r="Q8" s="18">
        <v>3216</v>
      </c>
      <c r="R8" s="21"/>
    </row>
    <row r="9" ht="379" customHeight="1" spans="1:18">
      <c r="A9" s="17">
        <v>4</v>
      </c>
      <c r="B9" s="18" t="s">
        <v>22</v>
      </c>
      <c r="C9" s="18" t="s">
        <v>23</v>
      </c>
      <c r="D9" s="18" t="s">
        <v>46</v>
      </c>
      <c r="E9" s="18" t="s">
        <v>47</v>
      </c>
      <c r="F9" s="21" t="s">
        <v>48</v>
      </c>
      <c r="G9" s="17" t="s">
        <v>27</v>
      </c>
      <c r="H9" s="21" t="s">
        <v>49</v>
      </c>
      <c r="I9" s="18">
        <v>109</v>
      </c>
      <c r="J9" s="18" t="s">
        <v>29</v>
      </c>
      <c r="K9" s="18" t="s">
        <v>50</v>
      </c>
      <c r="L9" s="18" t="s">
        <v>31</v>
      </c>
      <c r="M9" s="20">
        <v>46113</v>
      </c>
      <c r="N9" s="21" t="s">
        <v>51</v>
      </c>
      <c r="O9" s="19" t="s">
        <v>52</v>
      </c>
      <c r="P9" s="22">
        <v>210</v>
      </c>
      <c r="Q9" s="22">
        <v>812</v>
      </c>
      <c r="R9" s="17"/>
    </row>
    <row r="10" ht="369" customHeight="1" spans="1:18">
      <c r="A10" s="17">
        <v>5</v>
      </c>
      <c r="B10" s="18" t="s">
        <v>22</v>
      </c>
      <c r="C10" s="18" t="s">
        <v>23</v>
      </c>
      <c r="D10" s="18" t="s">
        <v>46</v>
      </c>
      <c r="E10" s="18" t="s">
        <v>53</v>
      </c>
      <c r="F10" s="21" t="s">
        <v>54</v>
      </c>
      <c r="G10" s="17" t="s">
        <v>27</v>
      </c>
      <c r="H10" s="21" t="s">
        <v>55</v>
      </c>
      <c r="I10" s="18">
        <v>67</v>
      </c>
      <c r="J10" s="18" t="s">
        <v>29</v>
      </c>
      <c r="K10" s="18" t="s">
        <v>56</v>
      </c>
      <c r="L10" s="18" t="s">
        <v>31</v>
      </c>
      <c r="M10" s="20">
        <v>46113</v>
      </c>
      <c r="N10" s="21" t="s">
        <v>57</v>
      </c>
      <c r="O10" s="19" t="s">
        <v>58</v>
      </c>
      <c r="P10" s="22">
        <v>350</v>
      </c>
      <c r="Q10" s="22">
        <v>1200</v>
      </c>
      <c r="R10" s="17"/>
    </row>
    <row r="11" ht="369" customHeight="1" spans="1:18">
      <c r="A11" s="17">
        <v>6</v>
      </c>
      <c r="B11" s="18" t="s">
        <v>22</v>
      </c>
      <c r="C11" s="18" t="s">
        <v>23</v>
      </c>
      <c r="D11" s="18" t="s">
        <v>59</v>
      </c>
      <c r="E11" s="18" t="s">
        <v>60</v>
      </c>
      <c r="F11" s="21" t="s">
        <v>61</v>
      </c>
      <c r="G11" s="17" t="s">
        <v>27</v>
      </c>
      <c r="H11" s="21" t="s">
        <v>62</v>
      </c>
      <c r="I11" s="18">
        <v>79</v>
      </c>
      <c r="J11" s="18" t="s">
        <v>29</v>
      </c>
      <c r="K11" s="18" t="s">
        <v>56</v>
      </c>
      <c r="L11" s="18" t="s">
        <v>31</v>
      </c>
      <c r="M11" s="20">
        <v>46113</v>
      </c>
      <c r="N11" s="21" t="s">
        <v>63</v>
      </c>
      <c r="O11" s="19" t="s">
        <v>64</v>
      </c>
      <c r="P11" s="22">
        <v>356</v>
      </c>
      <c r="Q11" s="22">
        <v>1546</v>
      </c>
      <c r="R11" s="17"/>
    </row>
    <row r="12" ht="409" customHeight="1" spans="1:18">
      <c r="A12" s="17">
        <v>7</v>
      </c>
      <c r="B12" s="18" t="s">
        <v>22</v>
      </c>
      <c r="C12" s="18" t="s">
        <v>23</v>
      </c>
      <c r="D12" s="18" t="s">
        <v>59</v>
      </c>
      <c r="E12" s="18" t="s">
        <v>65</v>
      </c>
      <c r="F12" s="21" t="s">
        <v>66</v>
      </c>
      <c r="G12" s="17" t="s">
        <v>27</v>
      </c>
      <c r="H12" s="21" t="s">
        <v>67</v>
      </c>
      <c r="I12" s="18">
        <v>52</v>
      </c>
      <c r="J12" s="18" t="s">
        <v>29</v>
      </c>
      <c r="K12" s="18" t="s">
        <v>56</v>
      </c>
      <c r="L12" s="18" t="s">
        <v>31</v>
      </c>
      <c r="M12" s="20">
        <v>46113</v>
      </c>
      <c r="N12" s="21" t="s">
        <v>68</v>
      </c>
      <c r="O12" s="19" t="s">
        <v>69</v>
      </c>
      <c r="P12" s="22">
        <v>589</v>
      </c>
      <c r="Q12" s="22">
        <v>2142</v>
      </c>
      <c r="R12" s="17"/>
    </row>
  </sheetData>
  <autoFilter xmlns:etc="http://www.wps.cn/officeDocument/2017/etCustomData" ref="A3:R12" etc:filterBottomFollowUsedRange="0">
    <extLst/>
  </autoFilter>
  <mergeCells count="19">
    <mergeCell ref="A1:B1"/>
    <mergeCell ref="A2:R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</mergeCells>
  <pageMargins left="0.314583333333333" right="0.118055555555556" top="0.472222222222222" bottom="0.275" header="0.314583333333333" footer="0.236111111111111"/>
  <pageSetup paperSize="9" scale="18" orientation="landscape" horizontalDpi="600"/>
  <headerFooter alignWithMargins="0" scaleWithDoc="0">
    <oddFooter>&amp;C&amp;26第 &amp;P 页，共 &amp;N 页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Moussa</cp:lastModifiedBy>
  <cp:revision>1</cp:revision>
  <dcterms:created xsi:type="dcterms:W3CDTF">2016-12-02T08:54:00Z</dcterms:created>
  <dcterms:modified xsi:type="dcterms:W3CDTF">2025-11-17T23:50:38Z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DD282180B3804C6EABD8DC2173F23406_13</vt:lpwstr>
  </property>
</Properties>
</file>