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项目统计表" sheetId="1" r:id="rId1"/>
  </sheets>
  <definedNames>
    <definedName name="_xlnm._FilterDatabase" localSheetId="0" hidden="1">总项目统计表!$A$3:$O$46</definedName>
    <definedName name="_xlnm.Print_Titles" localSheetId="0">总项目统计表!$3:$4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<sst xmlns="http://schemas.openxmlformats.org/spreadsheetml/2006/main" count="225" uniqueCount="139">
  <si>
    <t>附件2：</t>
  </si>
  <si>
    <t>2025年禹州市交通运输局第一批道路建设项目资金来源调整情况汇总表</t>
  </si>
  <si>
    <t>项目类型</t>
  </si>
  <si>
    <t>序号</t>
  </si>
  <si>
    <t>项目名称</t>
  </si>
  <si>
    <t>项目建设主要内容</t>
  </si>
  <si>
    <t>原批复项目资金来源构成（万元）</t>
  </si>
  <si>
    <t>调整后项目资金来源构成（万元）</t>
  </si>
  <si>
    <t>调整后上级资金指标文号及分配情况</t>
  </si>
  <si>
    <t>责任单位</t>
  </si>
  <si>
    <t>备注</t>
  </si>
  <si>
    <t>合计</t>
  </si>
  <si>
    <t>中央</t>
  </si>
  <si>
    <t>省级</t>
  </si>
  <si>
    <t>市级</t>
  </si>
  <si>
    <t>乡村建设行动</t>
  </si>
  <si>
    <t>2025年禹州市方岗镇方北村道路建设项目</t>
  </si>
  <si>
    <t>新建水泥混凝土道路1241米长、18公分厚，其中：879米长、4.5米宽；212米长、4.0米宽；150米长、3米宽。</t>
  </si>
  <si>
    <t>豫财农综〔2024〕22号中央50万元；
豫财农综〔2025〕16号省级14万元；
许财农〔2024〕44号6万元。</t>
  </si>
  <si>
    <t>交通运输局</t>
  </si>
  <si>
    <t>2025年禹州市方岗镇和沟村道路建设项目</t>
  </si>
  <si>
    <t>新建水泥混凝土道路1643米、18公分厚，其中：1473米长、4米宽；170米长、3.5米宽。</t>
  </si>
  <si>
    <t>豫财农综〔2024〕22号中央50万元；
豫财农综〔2025〕16号省级20万元；
许财农〔2024〕44号5万元。</t>
  </si>
  <si>
    <t>2025年禹州市方岗镇吕沟村道路建设项目</t>
  </si>
  <si>
    <t>新建水泥混凝土路面长882米、厚15公分。其中：290米长、4米宽，592米长、3.5米宽。</t>
  </si>
  <si>
    <t>豫财农综〔2024〕22号中央30万元；
豫财农综〔2025〕16号省级3万元；
许财农〔2024〕44号7万元。</t>
  </si>
  <si>
    <t>2025年禹州市方岗镇西炉村道路建设项目</t>
  </si>
  <si>
    <t>新建水泥混凝土道路1330米长、18公分厚，其中：1090米长、3米宽，30米长、3.1米宽，20米长、3.4米宽；190米长、4米宽。</t>
  </si>
  <si>
    <t>豫财农综〔2024〕22号中央30万元；
豫财农综〔2025〕16号省级13万元；
许财农〔2024〕44号5万元。</t>
  </si>
  <si>
    <t>2025年禹州市方岗镇石坑村道路建设项目</t>
  </si>
  <si>
    <t>新建水泥混凝土路面长960米、厚15公分。其中：440米长、4米宽，65米长，3.5米宽，455米长，3米宽。</t>
  </si>
  <si>
    <t>豫财农综〔2024〕22号中央33万元；
许财农〔2024〕44号7万元。</t>
  </si>
  <si>
    <t>2025年禹州市方岗镇帖沟村道路建设项目</t>
  </si>
  <si>
    <t>新建水泥混凝土道路1032米长、15公分厚，其中：712米长、4.0米宽；320米长、3.5米宽。</t>
  </si>
  <si>
    <t>豫财农综〔2024〕22号中央28万元；
许财农〔2024〕44号15万元。</t>
  </si>
  <si>
    <t>2025年禹州市方岗镇方南村道路建设项目</t>
  </si>
  <si>
    <t>新建水泥混凝土道路319米长、4米宽、15公分厚。</t>
  </si>
  <si>
    <t>豫财农综〔2025〕16号省级12万元；
许财农〔2024〕44号2万元。</t>
  </si>
  <si>
    <t>2025年禹州市方岗镇西李庄村道路建设项目</t>
  </si>
  <si>
    <t>新建水泥混凝土道路580米长、4米宽、15公分厚。</t>
  </si>
  <si>
    <t>豫财农综〔2025〕16号省级22万元；
许财农〔2024〕44号3万元。</t>
  </si>
  <si>
    <t>2025年禹州市方岗镇方东村道路建设项目</t>
  </si>
  <si>
    <t>新建水泥混凝土道路共150米长、15公分厚，其中：100米长、4米宽；28米长、3.3米宽；22米长、3.7米宽。</t>
  </si>
  <si>
    <t>豫财农综〔2025〕16号省级4万元；
许财农〔2024〕44号3万元。</t>
  </si>
  <si>
    <t>2025年禹州市方岗镇东炉村道路建设项目</t>
  </si>
  <si>
    <t>新建水泥混凝土道路共364米长、15公分厚，其中：49米长、5米宽；277米长、4米宽；38米长、3.3米宽。</t>
  </si>
  <si>
    <t>豫财农综〔2024〕22号中央8万元；
许财农〔2024〕44号10万元。</t>
  </si>
  <si>
    <t>2025年禹州市方岗镇刘屯村道路建设项目</t>
  </si>
  <si>
    <t>新建水泥混凝土道路825米长、15公分厚，其中：427米长、4.0米宽；106米长、3.5米宽；125米长、5.0米宽；167米长、3.0米宽。</t>
  </si>
  <si>
    <t>豫财农综〔2024〕22号中央25万元；
豫财农综〔2025〕16号省级3万元；
许财农〔2024〕44号4万元。</t>
  </si>
  <si>
    <t>2025年禹州市方岗镇刘岗村道路建设项目</t>
  </si>
  <si>
    <t>新建水泥混凝土道路142米长、4米宽、18公分厚。</t>
  </si>
  <si>
    <t>豫财农综〔2025〕16号省级8万元；
许财农〔2024〕44号2万元。</t>
  </si>
  <si>
    <t>2025年禹州市方岗镇西薛庄村道路建设项目</t>
  </si>
  <si>
    <t>新建水泥混凝土道路604米长、15公分厚，其中：232米长、4米宽；143米长、5米宽；138米长、3.7米宽；91米长、3.5米宽。</t>
  </si>
  <si>
    <t>豫财农综〔2025〕16号省级25万元；
许财农〔2024〕44号5万元。</t>
  </si>
  <si>
    <t>2025年禹州市方岗镇黄庄村道路建设项目</t>
  </si>
  <si>
    <t>新建水泥混凝土道路156米长、3.5米宽、15公分厚。</t>
  </si>
  <si>
    <t>豫财农综〔2025〕16号省级4万元；
许财农〔2024〕44号4万元。</t>
  </si>
  <si>
    <t>2025年禹州市方岗镇朱庄村道路建设项目</t>
  </si>
  <si>
    <t>新建水泥混凝土道路460米长、15公分厚，其中：77米长、5米宽；383米长、4米宽。</t>
  </si>
  <si>
    <t>豫财农综〔2024〕22号中央17万元；
许财农〔2024〕44号3万元。</t>
  </si>
  <si>
    <t>2025年禹州市方岗镇昌王村道路建设项目</t>
  </si>
  <si>
    <t>新建水泥混凝土道路1037米长、15公分厚，其中：90米长、3.5米宽；517米长、4米宽；430米长、4.5米宽。</t>
  </si>
  <si>
    <t>豫财农综〔2024〕22号中央35万元；
豫财农综〔2025〕16号省级6万元；
许财农〔2024〕44号9万元。</t>
  </si>
  <si>
    <t>2025年禹州市方岗镇杨南村道路建设项目</t>
  </si>
  <si>
    <t>新建水泥混凝土道路长410米、4米宽、15公分厚。</t>
  </si>
  <si>
    <t>豫财农综〔2025〕16号省级15万元；
许财农〔2024〕44号3万元。</t>
  </si>
  <si>
    <t>2025年禹州市方岗镇朱沟村道路建设项目</t>
  </si>
  <si>
    <t>新建水泥混凝土道路长2576米、宽4米、15公分厚。</t>
  </si>
  <si>
    <t>豫财农综〔2024〕22号中央100万元；
豫财农综〔2025〕16号省级7万元；
许财农〔2024〕44号3万元。</t>
  </si>
  <si>
    <t>2025年禹州市方岗镇杨北村道路建设项目</t>
  </si>
  <si>
    <t>新建水泥混凝土道路4640米长，其中：3695米长、3.5米宽、15公分厚；99米长、4米宽、15公分厚；236米长、4.5米宽、18公分厚；610米长、6米宽、18公分厚。</t>
  </si>
  <si>
    <t>豫财农综〔2024〕22号中央190万元；
豫财农综〔2025〕16号省级7万元；
许财农〔2024〕44号13万元。</t>
  </si>
  <si>
    <t>2025年禹州市方岗镇杨庄村道路建设项目</t>
  </si>
  <si>
    <t>新建水泥混凝土道路386米长、18公分厚，其中：224米长、4米宽；162米长、3米宽。</t>
  </si>
  <si>
    <t>豫财农综〔2025〕16号省级12万元；
许财农〔2024〕44号8万元。</t>
  </si>
  <si>
    <t>2025年禹州市方岗镇石灰赵村道路建设项目</t>
  </si>
  <si>
    <t>新建水泥混凝土道路700米长、18公分厚，其中：355米长、4.0米宽；345米长、5.0米宽。</t>
  </si>
  <si>
    <t>豫财农综〔2024〕22号中央32万元；
豫财农综〔2025〕16号省级6万元；
许财农〔2024〕44号4万元。</t>
  </si>
  <si>
    <r>
      <rPr>
        <sz val="20"/>
        <rFont val="仿宋_GB2312"/>
        <charset val="0"/>
      </rPr>
      <t>2025年禹州市神</t>
    </r>
    <r>
      <rPr>
        <sz val="20"/>
        <rFont val="宋体"/>
        <charset val="0"/>
      </rPr>
      <t>垕</t>
    </r>
    <r>
      <rPr>
        <sz val="20"/>
        <rFont val="仿宋_GB2312"/>
        <charset val="0"/>
      </rPr>
      <t>镇郗庄村道路建设项目</t>
    </r>
  </si>
  <si>
    <t>新建混凝土路面734米长、18公分厚，其中：280米长、4米宽；187米长、3.5米宽；267米长、3米宽。
新建柏油道路2247米长、5公分厚，其中：1023米长、4米宽；1224米、3米宽。</t>
  </si>
  <si>
    <t>豫财农综〔2024〕22号中央84万元；
许财农〔2024〕44号16万元。</t>
  </si>
  <si>
    <r>
      <rPr>
        <sz val="20"/>
        <rFont val="仿宋_GB2312"/>
        <charset val="0"/>
      </rPr>
      <t>2025年禹州市神</t>
    </r>
    <r>
      <rPr>
        <sz val="20"/>
        <rFont val="宋体"/>
        <charset val="0"/>
      </rPr>
      <t>垕</t>
    </r>
    <r>
      <rPr>
        <sz val="20"/>
        <rFont val="仿宋_GB2312"/>
        <charset val="0"/>
      </rPr>
      <t>镇苗家湾村道路建设项目</t>
    </r>
  </si>
  <si>
    <t>新建水泥混凝土道路290米长、18公分厚，其中：149米长、5米宽，24米长、4.5米宽，117米长、3.5米宽度。</t>
  </si>
  <si>
    <t>豫财农综〔2025〕16号省级14万元；
许财农〔2024〕44号4万元。</t>
  </si>
  <si>
    <r>
      <rPr>
        <sz val="20"/>
        <rFont val="仿宋_GB2312"/>
        <charset val="0"/>
      </rPr>
      <t>2025年禹州市神</t>
    </r>
    <r>
      <rPr>
        <sz val="20"/>
        <rFont val="宋体"/>
        <charset val="0"/>
      </rPr>
      <t>垕</t>
    </r>
    <r>
      <rPr>
        <sz val="20"/>
        <rFont val="仿宋_GB2312"/>
        <charset val="0"/>
      </rPr>
      <t>镇杨岭社区道路建设项目</t>
    </r>
  </si>
  <si>
    <t>新建水泥混凝土道路746米长、20公分厚，其中：330米长、4.5米宽；271米长、4米宽；27米长、3.8米宽；118米长、3米宽。</t>
  </si>
  <si>
    <t>豫财农综〔2024〕22号中央30万元；
豫财农综〔2025〕16号省级9万元；
许财农〔2024〕44号3万元。</t>
  </si>
  <si>
    <r>
      <rPr>
        <sz val="20"/>
        <rFont val="仿宋_GB2312"/>
        <charset val="0"/>
      </rPr>
      <t>2025年禹州市神</t>
    </r>
    <r>
      <rPr>
        <sz val="20"/>
        <rFont val="宋体"/>
        <charset val="0"/>
      </rPr>
      <t>垕</t>
    </r>
    <r>
      <rPr>
        <sz val="20"/>
        <rFont val="仿宋_GB2312"/>
        <charset val="0"/>
      </rPr>
      <t>镇温堂社区道路建设项目</t>
    </r>
  </si>
  <si>
    <t>新建混凝土路面438米长、18公分厚，其中：170米长、4米宽；138米长、3.5米宽；130米长、3米宽。
新建柏油道路1131米长、5公分厚、4米宽。</t>
  </si>
  <si>
    <t>豫财农综〔2025〕16号省级50万元；
许财农〔2024〕44号10万元。</t>
  </si>
  <si>
    <r>
      <rPr>
        <sz val="20"/>
        <color theme="1"/>
        <rFont val="仿宋_GB2312"/>
        <charset val="134"/>
      </rPr>
      <t>2025年禹州市神</t>
    </r>
    <r>
      <rPr>
        <sz val="20"/>
        <color theme="1"/>
        <rFont val="宋体"/>
        <charset val="134"/>
      </rPr>
      <t>垕</t>
    </r>
    <r>
      <rPr>
        <sz val="20"/>
        <color theme="1"/>
        <rFont val="仿宋_GB2312"/>
        <charset val="134"/>
      </rPr>
      <t>镇槐树湾村道路建设项目</t>
    </r>
  </si>
  <si>
    <t>新建水泥混凝土道路745米长、4米宽、18公分厚。</t>
  </si>
  <si>
    <t>豫财农综〔2024〕22号中央30万元；
豫财农综〔2025〕16号省级4万元；
许财农〔2024〕44号8万元。</t>
  </si>
  <si>
    <r>
      <rPr>
        <sz val="20"/>
        <color theme="1"/>
        <rFont val="仿宋_GB2312"/>
        <charset val="134"/>
      </rPr>
      <t>2025年禹州市神</t>
    </r>
    <r>
      <rPr>
        <sz val="20"/>
        <color theme="1"/>
        <rFont val="宋体"/>
        <charset val="134"/>
      </rPr>
      <t>垕</t>
    </r>
    <r>
      <rPr>
        <sz val="20"/>
        <color theme="1"/>
        <rFont val="仿宋_GB2312"/>
        <charset val="134"/>
      </rPr>
      <t>镇梁桥村道路建设项目</t>
    </r>
  </si>
  <si>
    <t>新建水泥混凝土道路100米长、4米宽、20公分厚，护坡120米长、3米高。</t>
  </si>
  <si>
    <t>豫财农综〔2024〕22号中央45万元；
豫财农综〔2025〕16号省级7万元；
许财农〔2024〕44号4万元。</t>
  </si>
  <si>
    <r>
      <rPr>
        <sz val="20"/>
        <color theme="1"/>
        <rFont val="仿宋_GB2312"/>
        <charset val="134"/>
      </rPr>
      <t>2025年禹州市神</t>
    </r>
    <r>
      <rPr>
        <sz val="20"/>
        <color theme="1"/>
        <rFont val="宋体"/>
        <charset val="134"/>
      </rPr>
      <t>垕</t>
    </r>
    <r>
      <rPr>
        <sz val="20"/>
        <color theme="1"/>
        <rFont val="仿宋_GB2312"/>
        <charset val="134"/>
      </rPr>
      <t>镇罗王村道路建设项目</t>
    </r>
  </si>
  <si>
    <t>新建水泥混凝土道路3127米长、18公分厚，其中：3013米长、4米宽；30米长、3.5米宽；84米长、3米宽。</t>
  </si>
  <si>
    <t>豫财农综〔2024〕22号中央140万元；
许财农〔2024〕44号10万元。</t>
  </si>
  <si>
    <r>
      <rPr>
        <sz val="20"/>
        <color theme="1"/>
        <rFont val="仿宋_GB2312"/>
        <charset val="134"/>
      </rPr>
      <t>2025年禹州市神</t>
    </r>
    <r>
      <rPr>
        <sz val="20"/>
        <color theme="1"/>
        <rFont val="宋体"/>
        <charset val="134"/>
      </rPr>
      <t>垕</t>
    </r>
    <r>
      <rPr>
        <sz val="20"/>
        <color theme="1"/>
        <rFont val="仿宋_GB2312"/>
        <charset val="134"/>
      </rPr>
      <t>镇边沟村道路建设项目</t>
    </r>
  </si>
  <si>
    <t>新建混凝土道路830米、18公分厚、3.5宽。</t>
  </si>
  <si>
    <t>豫财农综〔2025〕16号省级29万元；
许财农〔2024〕44号8万元。</t>
  </si>
  <si>
    <t>2025年禹州市火龙镇西丁庄村道路建设项目</t>
  </si>
  <si>
    <t>新建水泥混凝土道路551米长、18公分厚、其中156米长、3米宽、200米长、2米宽、195米长、4米宽。</t>
  </si>
  <si>
    <t>豫财农综〔2025〕16号省级3万元；
豫财农综〔2024〕22号省级16万元；
许财农〔2024〕44号3万元。</t>
  </si>
  <si>
    <t>2025年禹州市火龙镇老官陈村道路建设项目</t>
  </si>
  <si>
    <t>新建水泥混凝土道路1371米长、18公分厚。其中：105米长、5米宽；218米长、6米宽；123米长、4.5米宽；542米长、4米宽；383米长、3.5米宽。</t>
  </si>
  <si>
    <t>豫财农综〔2024〕22号省级74万元；
许财农〔2024〕44号6万元。</t>
  </si>
  <si>
    <t>2025年禹州市火龙镇任庄村道路建设项目</t>
  </si>
  <si>
    <t>新建水泥混凝土道路210米长、4米宽、15公分厚。</t>
  </si>
  <si>
    <t>豫财农综〔2024〕22号省级7万元；
许财农〔2024〕44号2万元。</t>
  </si>
  <si>
    <t>2025年禹州市火龙镇太和府楼村道路建设项目</t>
  </si>
  <si>
    <t>新建水泥混凝土道路1061米长、15公分厚。其中：559米长、4米宽，502米长、3米宽。</t>
  </si>
  <si>
    <t>豫财农综〔2024〕22号省级36万元；
许财农〔2024〕44号4万元。</t>
  </si>
  <si>
    <t>2025年禹州市磨街乡尚沟村道路建设项目</t>
  </si>
  <si>
    <t>新建水泥混凝土道路867米长、18公分厚，其中：624米长、4.5米宽；243米长、4.0米宽。</t>
  </si>
  <si>
    <t>豫财农综〔2024〕22号省级49万元；
许财农〔2024〕44号6万元。</t>
  </si>
  <si>
    <t>2025年禹州市磨街乡玉泉村道路建设项目</t>
  </si>
  <si>
    <t>新建水泥混凝土道路863米长、18公分厚，其中：105米长、5.0米宽；758米长、3.0米宽。</t>
  </si>
  <si>
    <t>2025年禹州市古城镇钟楼村道路建设项目</t>
  </si>
  <si>
    <t>新建水泥混凝土道路全长1080米，其中：597米长、3米宽，299长、4米宽，18公分厚。168米长、4米宽，16米长、3.5米宽，15公分厚。</t>
  </si>
  <si>
    <t>豫财农综〔2024〕22号省级38万元；
许财农〔2024〕44号2万元。</t>
  </si>
  <si>
    <t>2025年禹州市古城镇崔庄村道路建设项目</t>
  </si>
  <si>
    <t>新建水泥混凝土道路980长、4米宽、15公分厚。</t>
  </si>
  <si>
    <t>豫财农综〔2024〕22号省级37万元；
许财农〔2024〕44号5万元。</t>
  </si>
  <si>
    <t>2025年禹州市郭连镇寇寨村道路建设项目</t>
  </si>
  <si>
    <t>新建水泥混凝土道路4871米长、18公分厚，其中：50米长、4米宽；2648米长、3米宽；277米长、2.5米宽；1819米长、3.5米宽；77米长、2.0米宽。</t>
  </si>
  <si>
    <t>豫财农综〔2024〕22号省级184万元；
许财农〔2024〕44号11万元。</t>
  </si>
  <si>
    <t>2025年禹州市苌庄镇五坪村道路建设项目</t>
  </si>
  <si>
    <t>新建水泥混凝土道路1404米长、20公分厚，其中：1096米长、2.5米宽，262米长、3.5米宽，46米长、4米宽。</t>
  </si>
  <si>
    <t>豫财农综〔2024〕22号省级53万元；
许财农〔2024〕44号2万元。</t>
  </si>
  <si>
    <t>2025年禹州市浅井镇马沟村道路建设项目</t>
  </si>
  <si>
    <t>新建水泥混凝土道路1965米长、18公分厚，其中：286米长、4米宽；734米长、5米宽；945米长、3.5宽。</t>
  </si>
  <si>
    <t>豫财农综〔2024〕22号省级100万元；
许财农〔2024〕44号15万元。</t>
  </si>
  <si>
    <t>2025年禹州市顺店镇米庄村道路建设项目</t>
  </si>
  <si>
    <t>新建水泥混凝土道路470米长、18公分厚，其中：365米长、4.0米宽；105米长、2.5米宽。</t>
  </si>
  <si>
    <t>豫财农综〔2024〕22号省级15万元；
许财农〔2024〕44号7万元。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</si>
</sst>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indexed="8"/>
      <name val="宋体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22"/>
      <color indexed="8"/>
      <name val="黑体"/>
      <charset val="134"/>
    </font>
    <font>
      <sz val="36"/>
      <name val="方正小标宋简体"/>
      <charset val="134"/>
    </font>
    <font>
      <sz val="20"/>
      <name val="黑体"/>
      <charset val="134"/>
    </font>
    <font>
      <b/>
      <sz val="20"/>
      <name val="黑体"/>
      <charset val="134"/>
    </font>
    <font>
      <sz val="20"/>
      <name val="仿宋_GB2312"/>
      <charset val="0"/>
    </font>
    <font>
      <sz val="20"/>
      <name val="仿宋_GB2312"/>
      <charset val="134"/>
    </font>
    <font>
      <sz val="20"/>
      <color indexed="8"/>
      <name val="仿宋_GB2312"/>
      <charset val="134"/>
    </font>
    <font>
      <sz val="2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宋体"/>
      <charset val="0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2" xfId="51"/>
    <cellStyle name="常规 4" xfId="52"/>
    <cellStyle name="常规_Sheet1" xfId="53"/>
  </cellStyles>
  <tableStyles count="0" defaultTableStyle="TableStyleMedium2" defaultPivotStyle="PivotStyleLight16"/>
  <colors>
    <mruColors>
      <color rgb="00000000"/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zoomScale="40" zoomScaleNormal="40" workbookViewId="0">
      <selection activeCell="H4" sqref="H4"/>
    </sheetView>
  </sheetViews>
  <sheetFormatPr defaultColWidth="9" defaultRowHeight="50.1" customHeight="1"/>
  <cols>
    <col min="1" max="1" width="24.8518518518519" style="2" customWidth="1"/>
    <col min="2" max="2" width="19.462962962963" style="2" customWidth="1"/>
    <col min="3" max="3" width="40.4074074074074" style="3" customWidth="1"/>
    <col min="4" max="4" width="92.1666666666667" style="4" customWidth="1"/>
    <col min="5" max="8" width="18.6296296296296" style="5" customWidth="1"/>
    <col min="9" max="9" width="21.4444444444444" style="5" customWidth="1"/>
    <col min="10" max="12" width="18.6296296296296" style="5" customWidth="1"/>
    <col min="13" max="13" width="68.6111111111111" style="5" customWidth="1"/>
    <col min="14" max="14" width="28.8888888888889" style="6" customWidth="1"/>
    <col min="15" max="15" width="22.2222222222222" style="6" customWidth="1"/>
    <col min="16" max="16384" width="9" style="2"/>
  </cols>
  <sheetData>
    <row r="1" ht="55" customHeight="1" spans="1:15">
      <c r="A1" s="7" t="s">
        <v>0</v>
      </c>
      <c r="B1" s="7"/>
    </row>
    <row r="2" ht="93.95" customHeight="1" spans="1:15">
      <c r="A2" s="8" t="s">
        <v>1</v>
      </c>
      <c r="B2" s="8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</row>
    <row r="3" s="1" customFormat="1" ht="68" customHeight="1" spans="1:15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4"/>
      <c r="G3" s="14"/>
      <c r="H3" s="14"/>
      <c r="I3" s="14" t="s">
        <v>7</v>
      </c>
      <c r="J3" s="14"/>
      <c r="K3" s="14"/>
      <c r="L3" s="14"/>
      <c r="M3" s="14" t="s">
        <v>8</v>
      </c>
      <c r="N3" s="15" t="s">
        <v>9</v>
      </c>
      <c r="O3" s="15" t="s">
        <v>10</v>
      </c>
    </row>
    <row r="4" s="1" customFormat="1" ht="68" customHeight="1" spans="1:15">
      <c r="A4" s="12"/>
      <c r="B4" s="16"/>
      <c r="C4" s="12"/>
      <c r="D4" s="12"/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11</v>
      </c>
      <c r="J4" s="14" t="s">
        <v>12</v>
      </c>
      <c r="K4" s="14" t="s">
        <v>13</v>
      </c>
      <c r="L4" s="14" t="s">
        <v>14</v>
      </c>
      <c r="M4" s="14"/>
      <c r="N4" s="15"/>
      <c r="O4" s="15"/>
    </row>
    <row r="5" s="1" customFormat="1" ht="65.1" customHeight="1" spans="1:15">
      <c r="A5" s="17" t="s">
        <v>11</v>
      </c>
      <c r="B5" s="17"/>
      <c r="C5" s="18"/>
      <c r="D5" s="18"/>
      <c r="E5" s="19">
        <f>SUM(E6:E46)</f>
        <v>2150</v>
      </c>
      <c r="F5" s="19">
        <f t="shared" ref="F5:L5" si="0">SUM(F6:F46)</f>
        <v>957</v>
      </c>
      <c r="G5" s="19">
        <f t="shared" si="0"/>
        <v>645</v>
      </c>
      <c r="H5" s="19">
        <f t="shared" si="0"/>
        <v>548</v>
      </c>
      <c r="I5" s="19">
        <f t="shared" si="0"/>
        <v>2150</v>
      </c>
      <c r="J5" s="19">
        <f t="shared" si="0"/>
        <v>957</v>
      </c>
      <c r="K5" s="19">
        <f t="shared" si="0"/>
        <v>942</v>
      </c>
      <c r="L5" s="19">
        <f t="shared" si="0"/>
        <v>251</v>
      </c>
      <c r="M5" s="20"/>
      <c r="N5" s="20"/>
      <c r="O5" s="20"/>
    </row>
    <row r="6" ht="77.4" spans="1:15">
      <c r="A6" s="21" t="s">
        <v>15</v>
      </c>
      <c r="B6" s="21">
        <v>1</v>
      </c>
      <c r="C6" s="22" t="s">
        <v>16</v>
      </c>
      <c r="D6" s="23" t="s">
        <v>17</v>
      </c>
      <c r="E6" s="24">
        <v>70</v>
      </c>
      <c r="F6" s="25">
        <v>50</v>
      </c>
      <c r="G6" s="25"/>
      <c r="H6" s="25">
        <v>20</v>
      </c>
      <c r="I6" s="24">
        <v>70</v>
      </c>
      <c r="J6" s="25">
        <v>50</v>
      </c>
      <c r="K6" s="25">
        <v>14</v>
      </c>
      <c r="L6" s="25">
        <v>6</v>
      </c>
      <c r="M6" s="26" t="s">
        <v>18</v>
      </c>
      <c r="N6" s="27" t="s">
        <v>19</v>
      </c>
      <c r="O6" s="28"/>
    </row>
    <row r="7" ht="77.4" spans="1:15">
      <c r="A7" s="21" t="s">
        <v>15</v>
      </c>
      <c r="B7" s="21">
        <v>2</v>
      </c>
      <c r="C7" s="22" t="s">
        <v>20</v>
      </c>
      <c r="D7" s="23" t="s">
        <v>21</v>
      </c>
      <c r="E7" s="24">
        <v>75</v>
      </c>
      <c r="F7" s="25">
        <v>50</v>
      </c>
      <c r="G7" s="25"/>
      <c r="H7" s="25">
        <v>25</v>
      </c>
      <c r="I7" s="24">
        <v>75</v>
      </c>
      <c r="J7" s="25">
        <v>50</v>
      </c>
      <c r="K7" s="25">
        <v>20</v>
      </c>
      <c r="L7" s="25">
        <v>5</v>
      </c>
      <c r="M7" s="26" t="s">
        <v>22</v>
      </c>
      <c r="N7" s="27" t="s">
        <v>19</v>
      </c>
      <c r="O7" s="28"/>
    </row>
    <row r="8" ht="77.4" spans="1:15">
      <c r="A8" s="21" t="s">
        <v>15</v>
      </c>
      <c r="B8" s="21">
        <v>3</v>
      </c>
      <c r="C8" s="22" t="s">
        <v>23</v>
      </c>
      <c r="D8" s="23" t="s">
        <v>24</v>
      </c>
      <c r="E8" s="24">
        <v>40</v>
      </c>
      <c r="F8" s="25">
        <v>30</v>
      </c>
      <c r="G8" s="25"/>
      <c r="H8" s="25">
        <v>10</v>
      </c>
      <c r="I8" s="24">
        <v>40</v>
      </c>
      <c r="J8" s="25">
        <v>30</v>
      </c>
      <c r="K8" s="25">
        <v>3</v>
      </c>
      <c r="L8" s="25">
        <v>7</v>
      </c>
      <c r="M8" s="26" t="s">
        <v>25</v>
      </c>
      <c r="N8" s="27" t="s">
        <v>19</v>
      </c>
      <c r="O8" s="28"/>
    </row>
    <row r="9" ht="77.4" spans="1:15">
      <c r="A9" s="21" t="s">
        <v>15</v>
      </c>
      <c r="B9" s="21">
        <v>4</v>
      </c>
      <c r="C9" s="22" t="s">
        <v>26</v>
      </c>
      <c r="D9" s="23" t="s">
        <v>27</v>
      </c>
      <c r="E9" s="24">
        <v>48</v>
      </c>
      <c r="F9" s="25">
        <v>30</v>
      </c>
      <c r="G9" s="25"/>
      <c r="H9" s="25">
        <v>18</v>
      </c>
      <c r="I9" s="24">
        <v>48</v>
      </c>
      <c r="J9" s="25">
        <v>30</v>
      </c>
      <c r="K9" s="25">
        <v>13</v>
      </c>
      <c r="L9" s="25">
        <v>5</v>
      </c>
      <c r="M9" s="26" t="s">
        <v>28</v>
      </c>
      <c r="N9" s="27" t="s">
        <v>19</v>
      </c>
      <c r="O9" s="28"/>
    </row>
    <row r="10" ht="51.6" spans="1:15">
      <c r="A10" s="21" t="s">
        <v>15</v>
      </c>
      <c r="B10" s="21">
        <v>5</v>
      </c>
      <c r="C10" s="22" t="s">
        <v>29</v>
      </c>
      <c r="D10" s="23" t="s">
        <v>30</v>
      </c>
      <c r="E10" s="24">
        <v>40</v>
      </c>
      <c r="F10" s="25">
        <v>30</v>
      </c>
      <c r="G10" s="25"/>
      <c r="H10" s="25">
        <v>10</v>
      </c>
      <c r="I10" s="24">
        <v>40</v>
      </c>
      <c r="J10" s="25">
        <v>33</v>
      </c>
      <c r="K10" s="25"/>
      <c r="L10" s="25">
        <v>7</v>
      </c>
      <c r="M10" s="26" t="s">
        <v>31</v>
      </c>
      <c r="N10" s="27" t="s">
        <v>19</v>
      </c>
      <c r="O10" s="28"/>
    </row>
    <row r="11" ht="51.6" spans="1:15">
      <c r="A11" s="21" t="s">
        <v>15</v>
      </c>
      <c r="B11" s="21">
        <v>6</v>
      </c>
      <c r="C11" s="22" t="s">
        <v>32</v>
      </c>
      <c r="D11" s="23" t="s">
        <v>33</v>
      </c>
      <c r="E11" s="24">
        <v>43</v>
      </c>
      <c r="F11" s="25">
        <v>30</v>
      </c>
      <c r="G11" s="25"/>
      <c r="H11" s="25">
        <v>13</v>
      </c>
      <c r="I11" s="24">
        <v>43</v>
      </c>
      <c r="J11" s="25">
        <v>28</v>
      </c>
      <c r="K11" s="25"/>
      <c r="L11" s="25">
        <v>15</v>
      </c>
      <c r="M11" s="26" t="s">
        <v>34</v>
      </c>
      <c r="N11" s="27" t="s">
        <v>19</v>
      </c>
      <c r="O11" s="28"/>
    </row>
    <row r="12" ht="51.6" spans="1:15">
      <c r="A12" s="21" t="s">
        <v>15</v>
      </c>
      <c r="B12" s="21">
        <v>7</v>
      </c>
      <c r="C12" s="22" t="s">
        <v>35</v>
      </c>
      <c r="D12" s="23" t="s">
        <v>36</v>
      </c>
      <c r="E12" s="24">
        <v>14</v>
      </c>
      <c r="F12" s="25"/>
      <c r="G12" s="25"/>
      <c r="H12" s="25">
        <v>14</v>
      </c>
      <c r="I12" s="24">
        <v>14</v>
      </c>
      <c r="J12" s="25"/>
      <c r="K12" s="25">
        <v>12</v>
      </c>
      <c r="L12" s="25">
        <v>2</v>
      </c>
      <c r="M12" s="26" t="s">
        <v>37</v>
      </c>
      <c r="N12" s="27" t="s">
        <v>19</v>
      </c>
      <c r="O12" s="29"/>
    </row>
    <row r="13" ht="51.6" spans="1:15">
      <c r="A13" s="21" t="s">
        <v>15</v>
      </c>
      <c r="B13" s="21">
        <v>8</v>
      </c>
      <c r="C13" s="22" t="s">
        <v>38</v>
      </c>
      <c r="D13" s="23" t="s">
        <v>39</v>
      </c>
      <c r="E13" s="24">
        <v>25</v>
      </c>
      <c r="F13" s="25"/>
      <c r="G13" s="25"/>
      <c r="H13" s="25">
        <v>25</v>
      </c>
      <c r="I13" s="24">
        <v>25</v>
      </c>
      <c r="J13" s="25"/>
      <c r="K13" s="25">
        <v>22</v>
      </c>
      <c r="L13" s="25">
        <v>3</v>
      </c>
      <c r="M13" s="26" t="s">
        <v>40</v>
      </c>
      <c r="N13" s="27" t="s">
        <v>19</v>
      </c>
      <c r="O13" s="28"/>
    </row>
    <row r="14" ht="51.6" spans="1:15">
      <c r="A14" s="21" t="s">
        <v>15</v>
      </c>
      <c r="B14" s="21">
        <v>9</v>
      </c>
      <c r="C14" s="22" t="s">
        <v>41</v>
      </c>
      <c r="D14" s="23" t="s">
        <v>42</v>
      </c>
      <c r="E14" s="24">
        <v>7</v>
      </c>
      <c r="F14" s="25"/>
      <c r="G14" s="25"/>
      <c r="H14" s="25">
        <v>7</v>
      </c>
      <c r="I14" s="24">
        <v>7</v>
      </c>
      <c r="J14" s="25"/>
      <c r="K14" s="25">
        <v>4</v>
      </c>
      <c r="L14" s="25">
        <v>3</v>
      </c>
      <c r="M14" s="26" t="s">
        <v>43</v>
      </c>
      <c r="N14" s="27" t="s">
        <v>19</v>
      </c>
      <c r="O14" s="28"/>
    </row>
    <row r="15" ht="51.6" spans="1:15">
      <c r="A15" s="21" t="s">
        <v>15</v>
      </c>
      <c r="B15" s="21">
        <v>10</v>
      </c>
      <c r="C15" s="22" t="s">
        <v>44</v>
      </c>
      <c r="D15" s="23" t="s">
        <v>45</v>
      </c>
      <c r="E15" s="24">
        <v>18</v>
      </c>
      <c r="F15" s="25">
        <v>10</v>
      </c>
      <c r="G15" s="25"/>
      <c r="H15" s="25">
        <v>8</v>
      </c>
      <c r="I15" s="24">
        <v>18</v>
      </c>
      <c r="J15" s="25">
        <v>8</v>
      </c>
      <c r="K15" s="25"/>
      <c r="L15" s="25">
        <v>10</v>
      </c>
      <c r="M15" s="26" t="s">
        <v>46</v>
      </c>
      <c r="N15" s="27" t="s">
        <v>19</v>
      </c>
      <c r="O15" s="28"/>
    </row>
    <row r="16" ht="77.4" spans="1:15">
      <c r="A16" s="21" t="s">
        <v>15</v>
      </c>
      <c r="B16" s="21">
        <v>11</v>
      </c>
      <c r="C16" s="22" t="s">
        <v>47</v>
      </c>
      <c r="D16" s="23" t="s">
        <v>48</v>
      </c>
      <c r="E16" s="24">
        <v>32</v>
      </c>
      <c r="F16" s="25">
        <v>25</v>
      </c>
      <c r="G16" s="25"/>
      <c r="H16" s="25">
        <v>7</v>
      </c>
      <c r="I16" s="24">
        <v>32</v>
      </c>
      <c r="J16" s="25">
        <v>25</v>
      </c>
      <c r="K16" s="25">
        <v>3</v>
      </c>
      <c r="L16" s="25">
        <v>4</v>
      </c>
      <c r="M16" s="26" t="s">
        <v>49</v>
      </c>
      <c r="N16" s="27" t="s">
        <v>19</v>
      </c>
      <c r="O16" s="28"/>
    </row>
    <row r="17" ht="51.6" spans="1:15">
      <c r="A17" s="21" t="s">
        <v>15</v>
      </c>
      <c r="B17" s="21">
        <v>12</v>
      </c>
      <c r="C17" s="22" t="s">
        <v>50</v>
      </c>
      <c r="D17" s="23" t="s">
        <v>51</v>
      </c>
      <c r="E17" s="24">
        <v>10</v>
      </c>
      <c r="F17" s="25"/>
      <c r="G17" s="25"/>
      <c r="H17" s="25">
        <v>10</v>
      </c>
      <c r="I17" s="24">
        <v>10</v>
      </c>
      <c r="J17" s="25"/>
      <c r="K17" s="25">
        <v>8</v>
      </c>
      <c r="L17" s="25">
        <v>2</v>
      </c>
      <c r="M17" s="26" t="s">
        <v>52</v>
      </c>
      <c r="N17" s="27" t="s">
        <v>19</v>
      </c>
      <c r="O17" s="28"/>
    </row>
    <row r="18" ht="77.4" spans="1:15">
      <c r="A18" s="21" t="s">
        <v>15</v>
      </c>
      <c r="B18" s="21">
        <v>13</v>
      </c>
      <c r="C18" s="30" t="s">
        <v>53</v>
      </c>
      <c r="D18" s="30" t="s">
        <v>54</v>
      </c>
      <c r="E18" s="31">
        <v>30</v>
      </c>
      <c r="F18" s="31"/>
      <c r="G18" s="31"/>
      <c r="H18" s="31">
        <v>30</v>
      </c>
      <c r="I18" s="31">
        <v>30</v>
      </c>
      <c r="J18" s="31"/>
      <c r="K18" s="31">
        <v>25</v>
      </c>
      <c r="L18" s="31">
        <v>5</v>
      </c>
      <c r="M18" s="32" t="s">
        <v>55</v>
      </c>
      <c r="N18" s="27" t="s">
        <v>19</v>
      </c>
      <c r="O18" s="33"/>
    </row>
    <row r="19" ht="51.6" spans="1:15">
      <c r="A19" s="21" t="s">
        <v>15</v>
      </c>
      <c r="B19" s="21">
        <v>14</v>
      </c>
      <c r="C19" s="30" t="s">
        <v>56</v>
      </c>
      <c r="D19" s="30" t="s">
        <v>57</v>
      </c>
      <c r="E19" s="31">
        <v>8</v>
      </c>
      <c r="F19" s="31"/>
      <c r="G19" s="31"/>
      <c r="H19" s="31">
        <v>8</v>
      </c>
      <c r="I19" s="31">
        <v>8</v>
      </c>
      <c r="J19" s="31"/>
      <c r="K19" s="31">
        <v>4</v>
      </c>
      <c r="L19" s="31">
        <v>4</v>
      </c>
      <c r="M19" s="32" t="s">
        <v>58</v>
      </c>
      <c r="N19" s="27" t="s">
        <v>19</v>
      </c>
      <c r="O19" s="33"/>
    </row>
    <row r="20" ht="51.6" spans="1:15">
      <c r="A20" s="21" t="s">
        <v>15</v>
      </c>
      <c r="B20" s="21">
        <v>15</v>
      </c>
      <c r="C20" s="22" t="s">
        <v>59</v>
      </c>
      <c r="D20" s="23" t="s">
        <v>60</v>
      </c>
      <c r="E20" s="24">
        <v>20</v>
      </c>
      <c r="F20" s="25">
        <v>15</v>
      </c>
      <c r="G20" s="25"/>
      <c r="H20" s="25">
        <v>5</v>
      </c>
      <c r="I20" s="24">
        <v>20</v>
      </c>
      <c r="J20" s="25">
        <v>17</v>
      </c>
      <c r="K20" s="25"/>
      <c r="L20" s="25">
        <v>3</v>
      </c>
      <c r="M20" s="26" t="s">
        <v>61</v>
      </c>
      <c r="N20" s="27" t="s">
        <v>19</v>
      </c>
      <c r="O20" s="28"/>
    </row>
    <row r="21" ht="77.4" spans="1:15">
      <c r="A21" s="21" t="s">
        <v>15</v>
      </c>
      <c r="B21" s="21">
        <v>16</v>
      </c>
      <c r="C21" s="22" t="s">
        <v>62</v>
      </c>
      <c r="D21" s="23" t="s">
        <v>63</v>
      </c>
      <c r="E21" s="24">
        <v>50</v>
      </c>
      <c r="F21" s="25">
        <v>35</v>
      </c>
      <c r="G21" s="25"/>
      <c r="H21" s="25">
        <v>15</v>
      </c>
      <c r="I21" s="24">
        <v>50</v>
      </c>
      <c r="J21" s="25">
        <v>35</v>
      </c>
      <c r="K21" s="25">
        <v>6</v>
      </c>
      <c r="L21" s="25">
        <v>9</v>
      </c>
      <c r="M21" s="26" t="s">
        <v>64</v>
      </c>
      <c r="N21" s="27" t="s">
        <v>19</v>
      </c>
      <c r="O21" s="28"/>
    </row>
    <row r="22" ht="51.6" spans="1:15">
      <c r="A22" s="21" t="s">
        <v>15</v>
      </c>
      <c r="B22" s="21">
        <v>17</v>
      </c>
      <c r="C22" s="22" t="s">
        <v>65</v>
      </c>
      <c r="D22" s="23" t="s">
        <v>66</v>
      </c>
      <c r="E22" s="24">
        <v>18</v>
      </c>
      <c r="F22" s="25"/>
      <c r="G22" s="25"/>
      <c r="H22" s="25">
        <v>18</v>
      </c>
      <c r="I22" s="24">
        <v>18</v>
      </c>
      <c r="J22" s="25"/>
      <c r="K22" s="25">
        <v>15</v>
      </c>
      <c r="L22" s="25">
        <v>3</v>
      </c>
      <c r="M22" s="26" t="s">
        <v>67</v>
      </c>
      <c r="N22" s="27" t="s">
        <v>19</v>
      </c>
      <c r="O22" s="28"/>
    </row>
    <row r="23" ht="77.4" spans="1:15">
      <c r="A23" s="21" t="s">
        <v>15</v>
      </c>
      <c r="B23" s="21">
        <v>18</v>
      </c>
      <c r="C23" s="22" t="s">
        <v>68</v>
      </c>
      <c r="D23" s="23" t="s">
        <v>69</v>
      </c>
      <c r="E23" s="24">
        <v>110</v>
      </c>
      <c r="F23" s="25">
        <v>100</v>
      </c>
      <c r="G23" s="25"/>
      <c r="H23" s="25">
        <v>10</v>
      </c>
      <c r="I23" s="24">
        <v>110</v>
      </c>
      <c r="J23" s="25">
        <v>100</v>
      </c>
      <c r="K23" s="25">
        <v>7</v>
      </c>
      <c r="L23" s="25">
        <v>3</v>
      </c>
      <c r="M23" s="26" t="s">
        <v>70</v>
      </c>
      <c r="N23" s="27" t="s">
        <v>19</v>
      </c>
      <c r="O23" s="28"/>
    </row>
    <row r="24" ht="77.4" spans="1:15">
      <c r="A24" s="21" t="s">
        <v>15</v>
      </c>
      <c r="B24" s="21">
        <v>19</v>
      </c>
      <c r="C24" s="22" t="s">
        <v>71</v>
      </c>
      <c r="D24" s="23" t="s">
        <v>72</v>
      </c>
      <c r="E24" s="24">
        <v>210</v>
      </c>
      <c r="F24" s="25">
        <v>190</v>
      </c>
      <c r="G24" s="25"/>
      <c r="H24" s="25">
        <v>20</v>
      </c>
      <c r="I24" s="24">
        <v>210</v>
      </c>
      <c r="J24" s="25">
        <v>190</v>
      </c>
      <c r="K24" s="25">
        <v>7</v>
      </c>
      <c r="L24" s="25">
        <v>13</v>
      </c>
      <c r="M24" s="26" t="s">
        <v>73</v>
      </c>
      <c r="N24" s="27" t="s">
        <v>19</v>
      </c>
      <c r="O24" s="28"/>
    </row>
    <row r="25" ht="51.6" spans="1:15">
      <c r="A25" s="21" t="s">
        <v>15</v>
      </c>
      <c r="B25" s="21">
        <v>20</v>
      </c>
      <c r="C25" s="22" t="s">
        <v>74</v>
      </c>
      <c r="D25" s="23" t="s">
        <v>75</v>
      </c>
      <c r="E25" s="24">
        <v>20</v>
      </c>
      <c r="F25" s="25"/>
      <c r="G25" s="25"/>
      <c r="H25" s="25">
        <v>20</v>
      </c>
      <c r="I25" s="24">
        <v>20</v>
      </c>
      <c r="J25" s="25"/>
      <c r="K25" s="25">
        <v>12</v>
      </c>
      <c r="L25" s="25">
        <v>8</v>
      </c>
      <c r="M25" s="26" t="s">
        <v>76</v>
      </c>
      <c r="N25" s="27" t="s">
        <v>19</v>
      </c>
      <c r="O25" s="28"/>
    </row>
    <row r="26" ht="77.4" spans="1:15">
      <c r="A26" s="21" t="s">
        <v>15</v>
      </c>
      <c r="B26" s="21">
        <v>21</v>
      </c>
      <c r="C26" s="22" t="s">
        <v>77</v>
      </c>
      <c r="D26" s="23" t="s">
        <v>78</v>
      </c>
      <c r="E26" s="24">
        <v>42</v>
      </c>
      <c r="F26" s="25">
        <v>32</v>
      </c>
      <c r="G26" s="25"/>
      <c r="H26" s="25">
        <v>10</v>
      </c>
      <c r="I26" s="24">
        <v>42</v>
      </c>
      <c r="J26" s="25">
        <v>32</v>
      </c>
      <c r="K26" s="25">
        <v>6</v>
      </c>
      <c r="L26" s="25">
        <v>4</v>
      </c>
      <c r="M26" s="26" t="s">
        <v>79</v>
      </c>
      <c r="N26" s="27" t="s">
        <v>19</v>
      </c>
      <c r="O26" s="28"/>
    </row>
    <row r="27" ht="120" customHeight="1" spans="1:15">
      <c r="A27" s="21" t="s">
        <v>15</v>
      </c>
      <c r="B27" s="21">
        <v>22</v>
      </c>
      <c r="C27" s="22" t="s">
        <v>80</v>
      </c>
      <c r="D27" s="23" t="s">
        <v>81</v>
      </c>
      <c r="E27" s="24">
        <v>100</v>
      </c>
      <c r="F27" s="25">
        <v>85</v>
      </c>
      <c r="G27" s="25"/>
      <c r="H27" s="25">
        <v>15</v>
      </c>
      <c r="I27" s="24">
        <v>100</v>
      </c>
      <c r="J27" s="25">
        <v>84</v>
      </c>
      <c r="K27" s="25"/>
      <c r="L27" s="25">
        <v>16</v>
      </c>
      <c r="M27" s="26" t="s">
        <v>82</v>
      </c>
      <c r="N27" s="27" t="s">
        <v>19</v>
      </c>
      <c r="O27" s="28"/>
    </row>
    <row r="28" ht="51.6" spans="1:15">
      <c r="A28" s="21" t="s">
        <v>15</v>
      </c>
      <c r="B28" s="21">
        <v>23</v>
      </c>
      <c r="C28" s="22" t="s">
        <v>83</v>
      </c>
      <c r="D28" s="23" t="s">
        <v>84</v>
      </c>
      <c r="E28" s="24">
        <v>18</v>
      </c>
      <c r="F28" s="25"/>
      <c r="G28" s="25"/>
      <c r="H28" s="25">
        <v>18</v>
      </c>
      <c r="I28" s="24">
        <v>18</v>
      </c>
      <c r="J28" s="25"/>
      <c r="K28" s="25">
        <v>14</v>
      </c>
      <c r="L28" s="25">
        <v>4</v>
      </c>
      <c r="M28" s="26" t="s">
        <v>85</v>
      </c>
      <c r="N28" s="27" t="s">
        <v>19</v>
      </c>
      <c r="O28" s="28"/>
    </row>
    <row r="29" ht="77.4" spans="1:15">
      <c r="A29" s="21" t="s">
        <v>15</v>
      </c>
      <c r="B29" s="21">
        <v>24</v>
      </c>
      <c r="C29" s="22" t="s">
        <v>86</v>
      </c>
      <c r="D29" s="23" t="s">
        <v>87</v>
      </c>
      <c r="E29" s="24">
        <v>42</v>
      </c>
      <c r="F29" s="25">
        <v>30</v>
      </c>
      <c r="G29" s="25"/>
      <c r="H29" s="25">
        <v>12</v>
      </c>
      <c r="I29" s="24">
        <v>42</v>
      </c>
      <c r="J29" s="25">
        <v>30</v>
      </c>
      <c r="K29" s="25">
        <v>9</v>
      </c>
      <c r="L29" s="25">
        <v>3</v>
      </c>
      <c r="M29" s="26" t="s">
        <v>88</v>
      </c>
      <c r="N29" s="27" t="s">
        <v>19</v>
      </c>
      <c r="O29" s="28"/>
    </row>
    <row r="30" ht="77.4" spans="1:15">
      <c r="A30" s="21" t="s">
        <v>15</v>
      </c>
      <c r="B30" s="21">
        <v>25</v>
      </c>
      <c r="C30" s="22" t="s">
        <v>89</v>
      </c>
      <c r="D30" s="23" t="s">
        <v>90</v>
      </c>
      <c r="E30" s="24">
        <v>60</v>
      </c>
      <c r="F30" s="25"/>
      <c r="G30" s="25">
        <v>50</v>
      </c>
      <c r="H30" s="25">
        <v>10</v>
      </c>
      <c r="I30" s="24">
        <v>60</v>
      </c>
      <c r="J30" s="25"/>
      <c r="K30" s="25">
        <v>50</v>
      </c>
      <c r="L30" s="25">
        <v>10</v>
      </c>
      <c r="M30" s="26" t="s">
        <v>91</v>
      </c>
      <c r="N30" s="27" t="s">
        <v>19</v>
      </c>
      <c r="O30" s="28"/>
    </row>
    <row r="31" ht="77.4" spans="1:15">
      <c r="A31" s="21" t="s">
        <v>15</v>
      </c>
      <c r="B31" s="21">
        <v>26</v>
      </c>
      <c r="C31" s="34" t="s">
        <v>92</v>
      </c>
      <c r="D31" s="23" t="s">
        <v>93</v>
      </c>
      <c r="E31" s="24">
        <v>42</v>
      </c>
      <c r="F31" s="24">
        <v>30</v>
      </c>
      <c r="G31" s="24"/>
      <c r="H31" s="24">
        <v>12</v>
      </c>
      <c r="I31" s="24">
        <v>42</v>
      </c>
      <c r="J31" s="24">
        <v>30</v>
      </c>
      <c r="K31" s="24">
        <v>4</v>
      </c>
      <c r="L31" s="24">
        <v>8</v>
      </c>
      <c r="M31" s="35" t="s">
        <v>94</v>
      </c>
      <c r="N31" s="27" t="s">
        <v>19</v>
      </c>
      <c r="O31" s="36"/>
    </row>
    <row r="32" ht="77.4" spans="1:15">
      <c r="A32" s="21" t="s">
        <v>15</v>
      </c>
      <c r="B32" s="21">
        <v>27</v>
      </c>
      <c r="C32" s="34" t="s">
        <v>95</v>
      </c>
      <c r="D32" s="23" t="s">
        <v>96</v>
      </c>
      <c r="E32" s="24">
        <v>56</v>
      </c>
      <c r="F32" s="24">
        <v>45</v>
      </c>
      <c r="G32" s="24"/>
      <c r="H32" s="24">
        <v>11</v>
      </c>
      <c r="I32" s="24">
        <v>56</v>
      </c>
      <c r="J32" s="24">
        <v>45</v>
      </c>
      <c r="K32" s="24">
        <v>7</v>
      </c>
      <c r="L32" s="24">
        <v>4</v>
      </c>
      <c r="M32" s="35" t="s">
        <v>97</v>
      </c>
      <c r="N32" s="27" t="s">
        <v>19</v>
      </c>
      <c r="O32" s="36"/>
    </row>
    <row r="33" ht="51.6" spans="1:15">
      <c r="A33" s="21" t="s">
        <v>15</v>
      </c>
      <c r="B33" s="21">
        <v>28</v>
      </c>
      <c r="C33" s="34" t="s">
        <v>98</v>
      </c>
      <c r="D33" s="23" t="s">
        <v>99</v>
      </c>
      <c r="E33" s="24">
        <v>150</v>
      </c>
      <c r="F33" s="24">
        <v>140</v>
      </c>
      <c r="G33" s="24"/>
      <c r="H33" s="24">
        <v>10</v>
      </c>
      <c r="I33" s="24">
        <v>150</v>
      </c>
      <c r="J33" s="24">
        <v>140</v>
      </c>
      <c r="K33" s="24"/>
      <c r="L33" s="24">
        <v>10</v>
      </c>
      <c r="M33" s="35" t="s">
        <v>100</v>
      </c>
      <c r="N33" s="27" t="s">
        <v>19</v>
      </c>
      <c r="O33" s="36"/>
    </row>
    <row r="34" ht="51.6" spans="1:15">
      <c r="A34" s="21" t="s">
        <v>15</v>
      </c>
      <c r="B34" s="21">
        <v>29</v>
      </c>
      <c r="C34" s="34" t="s">
        <v>101</v>
      </c>
      <c r="D34" s="23" t="s">
        <v>102</v>
      </c>
      <c r="E34" s="24">
        <v>37</v>
      </c>
      <c r="F34" s="24"/>
      <c r="G34" s="24">
        <v>25</v>
      </c>
      <c r="H34" s="24">
        <v>12</v>
      </c>
      <c r="I34" s="24">
        <v>37</v>
      </c>
      <c r="J34" s="24"/>
      <c r="K34" s="24">
        <v>29</v>
      </c>
      <c r="L34" s="24">
        <v>8</v>
      </c>
      <c r="M34" s="35" t="s">
        <v>103</v>
      </c>
      <c r="N34" s="27" t="s">
        <v>19</v>
      </c>
      <c r="O34" s="36"/>
    </row>
    <row r="35" ht="77.4" spans="1:15">
      <c r="A35" s="21" t="s">
        <v>15</v>
      </c>
      <c r="B35" s="21">
        <v>30</v>
      </c>
      <c r="C35" s="34" t="s">
        <v>104</v>
      </c>
      <c r="D35" s="23" t="s">
        <v>105</v>
      </c>
      <c r="E35" s="24">
        <v>22</v>
      </c>
      <c r="F35" s="24"/>
      <c r="G35" s="24"/>
      <c r="H35" s="24">
        <v>22</v>
      </c>
      <c r="I35" s="24">
        <v>22</v>
      </c>
      <c r="J35" s="24"/>
      <c r="K35" s="24">
        <v>19</v>
      </c>
      <c r="L35" s="24">
        <v>3</v>
      </c>
      <c r="M35" s="35" t="s">
        <v>106</v>
      </c>
      <c r="N35" s="27" t="s">
        <v>19</v>
      </c>
      <c r="O35" s="36"/>
    </row>
    <row r="36" ht="77.4" spans="1:15">
      <c r="A36" s="21" t="s">
        <v>15</v>
      </c>
      <c r="B36" s="21">
        <v>31</v>
      </c>
      <c r="C36" s="34" t="s">
        <v>107</v>
      </c>
      <c r="D36" s="23" t="s">
        <v>108</v>
      </c>
      <c r="E36" s="24">
        <v>80</v>
      </c>
      <c r="F36" s="24"/>
      <c r="G36" s="24">
        <v>70</v>
      </c>
      <c r="H36" s="24">
        <v>10</v>
      </c>
      <c r="I36" s="24">
        <v>80</v>
      </c>
      <c r="J36" s="24"/>
      <c r="K36" s="24">
        <v>74</v>
      </c>
      <c r="L36" s="24">
        <v>6</v>
      </c>
      <c r="M36" s="35" t="s">
        <v>109</v>
      </c>
      <c r="N36" s="27" t="s">
        <v>19</v>
      </c>
      <c r="O36" s="36"/>
    </row>
    <row r="37" ht="51.6" spans="1:15">
      <c r="A37" s="21" t="s">
        <v>15</v>
      </c>
      <c r="B37" s="21">
        <v>32</v>
      </c>
      <c r="C37" s="34" t="s">
        <v>110</v>
      </c>
      <c r="D37" s="23" t="s">
        <v>111</v>
      </c>
      <c r="E37" s="24">
        <v>9</v>
      </c>
      <c r="F37" s="24"/>
      <c r="G37" s="24"/>
      <c r="H37" s="24">
        <v>9</v>
      </c>
      <c r="I37" s="24">
        <v>9</v>
      </c>
      <c r="J37" s="24"/>
      <c r="K37" s="24">
        <v>7</v>
      </c>
      <c r="L37" s="24">
        <v>2</v>
      </c>
      <c r="M37" s="35" t="s">
        <v>112</v>
      </c>
      <c r="N37" s="27" t="s">
        <v>19</v>
      </c>
      <c r="O37" s="36"/>
    </row>
    <row r="38" ht="51.6" spans="1:15">
      <c r="A38" s="21" t="s">
        <v>15</v>
      </c>
      <c r="B38" s="21">
        <v>33</v>
      </c>
      <c r="C38" s="34" t="s">
        <v>113</v>
      </c>
      <c r="D38" s="23" t="s">
        <v>114</v>
      </c>
      <c r="E38" s="24">
        <v>40</v>
      </c>
      <c r="F38" s="24"/>
      <c r="G38" s="24">
        <v>30</v>
      </c>
      <c r="H38" s="24">
        <v>10</v>
      </c>
      <c r="I38" s="24">
        <v>40</v>
      </c>
      <c r="J38" s="24"/>
      <c r="K38" s="24">
        <v>36</v>
      </c>
      <c r="L38" s="24">
        <v>4</v>
      </c>
      <c r="M38" s="35" t="s">
        <v>115</v>
      </c>
      <c r="N38" s="27" t="s">
        <v>19</v>
      </c>
      <c r="O38" s="36"/>
    </row>
    <row r="39" ht="75" customHeight="1" spans="1:15">
      <c r="A39" s="21" t="s">
        <v>15</v>
      </c>
      <c r="B39" s="21">
        <v>34</v>
      </c>
      <c r="C39" s="34" t="s">
        <v>116</v>
      </c>
      <c r="D39" s="23" t="s">
        <v>117</v>
      </c>
      <c r="E39" s="24">
        <v>55</v>
      </c>
      <c r="F39" s="24"/>
      <c r="G39" s="24">
        <v>40</v>
      </c>
      <c r="H39" s="24">
        <v>15</v>
      </c>
      <c r="I39" s="24">
        <v>55</v>
      </c>
      <c r="J39" s="24"/>
      <c r="K39" s="24">
        <v>49</v>
      </c>
      <c r="L39" s="24">
        <v>6</v>
      </c>
      <c r="M39" s="35" t="s">
        <v>118</v>
      </c>
      <c r="N39" s="27" t="s">
        <v>19</v>
      </c>
      <c r="O39" s="36"/>
    </row>
    <row r="40" ht="85" customHeight="1" spans="1:15">
      <c r="A40" s="21" t="s">
        <v>15</v>
      </c>
      <c r="B40" s="21">
        <v>35</v>
      </c>
      <c r="C40" s="34" t="s">
        <v>119</v>
      </c>
      <c r="D40" s="23" t="s">
        <v>120</v>
      </c>
      <c r="E40" s="24">
        <v>40</v>
      </c>
      <c r="F40" s="24"/>
      <c r="G40" s="24">
        <v>30</v>
      </c>
      <c r="H40" s="24">
        <v>10</v>
      </c>
      <c r="I40" s="24">
        <v>40</v>
      </c>
      <c r="J40" s="24"/>
      <c r="K40" s="24">
        <v>36</v>
      </c>
      <c r="L40" s="24">
        <v>4</v>
      </c>
      <c r="M40" s="35" t="s">
        <v>115</v>
      </c>
      <c r="N40" s="27" t="s">
        <v>19</v>
      </c>
      <c r="O40" s="36"/>
    </row>
    <row r="41" ht="77.4" spans="1:15">
      <c r="A41" s="21" t="s">
        <v>15</v>
      </c>
      <c r="B41" s="21">
        <v>36</v>
      </c>
      <c r="C41" s="34" t="s">
        <v>121</v>
      </c>
      <c r="D41" s="23" t="s">
        <v>122</v>
      </c>
      <c r="E41" s="24">
        <v>40</v>
      </c>
      <c r="F41" s="24"/>
      <c r="G41" s="24">
        <v>30</v>
      </c>
      <c r="H41" s="24">
        <v>10</v>
      </c>
      <c r="I41" s="24">
        <v>40</v>
      </c>
      <c r="J41" s="24"/>
      <c r="K41" s="24">
        <v>38</v>
      </c>
      <c r="L41" s="24">
        <v>2</v>
      </c>
      <c r="M41" s="35" t="s">
        <v>123</v>
      </c>
      <c r="N41" s="27" t="s">
        <v>19</v>
      </c>
      <c r="O41" s="36"/>
    </row>
    <row r="42" ht="51.6" spans="1:15">
      <c r="A42" s="21" t="s">
        <v>15</v>
      </c>
      <c r="B42" s="21">
        <v>37</v>
      </c>
      <c r="C42" s="34" t="s">
        <v>124</v>
      </c>
      <c r="D42" s="23" t="s">
        <v>125</v>
      </c>
      <c r="E42" s="24">
        <v>42</v>
      </c>
      <c r="F42" s="24"/>
      <c r="G42" s="24">
        <v>30</v>
      </c>
      <c r="H42" s="24">
        <v>12</v>
      </c>
      <c r="I42" s="24">
        <v>42</v>
      </c>
      <c r="J42" s="24"/>
      <c r="K42" s="24">
        <v>37</v>
      </c>
      <c r="L42" s="24">
        <v>5</v>
      </c>
      <c r="M42" s="35" t="s">
        <v>126</v>
      </c>
      <c r="N42" s="27" t="s">
        <v>19</v>
      </c>
      <c r="O42" s="36"/>
    </row>
    <row r="43" ht="77.4" spans="1:15">
      <c r="A43" s="21" t="s">
        <v>15</v>
      </c>
      <c r="B43" s="21">
        <v>38</v>
      </c>
      <c r="C43" s="34" t="s">
        <v>127</v>
      </c>
      <c r="D43" s="23" t="s">
        <v>128</v>
      </c>
      <c r="E43" s="24">
        <v>195</v>
      </c>
      <c r="F43" s="24"/>
      <c r="G43" s="24">
        <v>180</v>
      </c>
      <c r="H43" s="24">
        <v>15</v>
      </c>
      <c r="I43" s="24">
        <v>195</v>
      </c>
      <c r="J43" s="24"/>
      <c r="K43" s="24">
        <v>184</v>
      </c>
      <c r="L43" s="24">
        <v>11</v>
      </c>
      <c r="M43" s="35" t="s">
        <v>129</v>
      </c>
      <c r="N43" s="27" t="s">
        <v>19</v>
      </c>
      <c r="O43" s="36"/>
    </row>
    <row r="44" ht="51.6" spans="1:15">
      <c r="A44" s="21" t="s">
        <v>15</v>
      </c>
      <c r="B44" s="21">
        <v>39</v>
      </c>
      <c r="C44" s="34" t="s">
        <v>130</v>
      </c>
      <c r="D44" s="23" t="s">
        <v>131</v>
      </c>
      <c r="E44" s="24">
        <v>55</v>
      </c>
      <c r="F44" s="24"/>
      <c r="G44" s="24">
        <v>45</v>
      </c>
      <c r="H44" s="24">
        <v>10</v>
      </c>
      <c r="I44" s="24">
        <v>55</v>
      </c>
      <c r="J44" s="24"/>
      <c r="K44" s="24">
        <v>53</v>
      </c>
      <c r="L44" s="24">
        <v>2</v>
      </c>
      <c r="M44" s="35" t="s">
        <v>132</v>
      </c>
      <c r="N44" s="27" t="s">
        <v>19</v>
      </c>
      <c r="O44" s="36"/>
    </row>
    <row r="45" ht="51.6" spans="1:15">
      <c r="A45" s="21" t="s">
        <v>15</v>
      </c>
      <c r="B45" s="21">
        <v>40</v>
      </c>
      <c r="C45" s="34" t="s">
        <v>133</v>
      </c>
      <c r="D45" s="23" t="s">
        <v>134</v>
      </c>
      <c r="E45" s="24">
        <v>115</v>
      </c>
      <c r="F45" s="24"/>
      <c r="G45" s="24">
        <v>100</v>
      </c>
      <c r="H45" s="24">
        <v>15</v>
      </c>
      <c r="I45" s="24">
        <v>115</v>
      </c>
      <c r="J45" s="24"/>
      <c r="K45" s="24">
        <v>100</v>
      </c>
      <c r="L45" s="24">
        <v>15</v>
      </c>
      <c r="M45" s="35" t="s">
        <v>135</v>
      </c>
      <c r="N45" s="27" t="s">
        <v>19</v>
      </c>
      <c r="O45" s="36"/>
    </row>
    <row r="46" ht="87" customHeight="1" spans="1:15">
      <c r="A46" s="21" t="s">
        <v>15</v>
      </c>
      <c r="B46" s="21">
        <v>41</v>
      </c>
      <c r="C46" s="34" t="s">
        <v>136</v>
      </c>
      <c r="D46" s="23" t="s">
        <v>137</v>
      </c>
      <c r="E46" s="24">
        <v>22</v>
      </c>
      <c r="F46" s="24"/>
      <c r="G46" s="24">
        <v>15</v>
      </c>
      <c r="H46" s="24">
        <v>7</v>
      </c>
      <c r="I46" s="24">
        <v>22</v>
      </c>
      <c r="J46" s="24"/>
      <c r="K46" s="24">
        <v>15</v>
      </c>
      <c r="L46" s="24">
        <v>7</v>
      </c>
      <c r="M46" s="35" t="s">
        <v>138</v>
      </c>
      <c r="N46" s="27" t="s">
        <v>19</v>
      </c>
      <c r="O46" s="36"/>
    </row>
  </sheetData>
  <autoFilter xmlns:etc="http://www.wps.cn/officeDocument/2017/etCustomData" ref="A3:O46" etc:filterBottomFollowUsedRange="0">
    <extLst/>
  </autoFilter>
  <mergeCells count="10">
    <mergeCell ref="A2:O2"/>
    <mergeCell ref="E3:H3"/>
    <mergeCell ref="I3:L3"/>
    <mergeCell ref="A3:A4"/>
    <mergeCell ref="B3:B4"/>
    <mergeCell ref="C3:C4"/>
    <mergeCell ref="D3:D4"/>
    <mergeCell ref="M3:M4"/>
    <mergeCell ref="N3:N4"/>
    <mergeCell ref="O3:O4"/>
  </mergeCells>
  <pageMargins left="0.354166666666667" right="0.15625" top="0.511805555555556" bottom="0.196527777777778" header="0.354166666666667" footer="0.0784722222222222"/>
  <pageSetup paperSize="9" scale="3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总项目统计表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Moussa</cp:lastModifiedBy>
  <dcterms:created xsi:type="dcterms:W3CDTF">2017-06-15T23:11:00Z</dcterms:created>
  <dcterms:modified xsi:type="dcterms:W3CDTF">2025-11-13T07:26:55Z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11</vt:lpwstr>
  </property>
  <property fmtid="{D5CDD505-2E9C-101B-9397-08002B2CF9AE}" pid="5" name="ICV">
    <vt:lpwstr>E39BD9D9A81F4732A94B35DB24DAD673_13</vt:lpwstr>
  </property>
</Properties>
</file>