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数据表" sheetId="1" r:id="rId1"/>
  </sheets>
  <definedNames>
    <definedName name="A">OFFSET('数据表'!#REF!,0,0,COUNTA('数据表'!#REF!),1)</definedName>
    <definedName name="_xlnm.Print_Titles" localSheetId="0">'数据表'!$1:$2</definedName>
    <definedName name="W">INDIRECT(ADDRESS(MATCH(#REF!+3,A,0),12,1,,"数据表"))</definedName>
    <definedName name="X">INDIRECT(ADDRESS(MATCH(#REF!,A,0),12,1,,"数据表"))</definedName>
    <definedName name="Y">INDIRECT(ADDRESS(MATCH(#REF!+1,A,0),12,1,,"数据表"))</definedName>
    <definedName name="Z">INDIRECT(ADDRESS(MATCH(#REF!+2,A,0),12,1,,"数据表"))</definedName>
  </definedNames>
  <calcPr fullCalcOnLoad="1"/>
</workbook>
</file>

<file path=xl/sharedStrings.xml><?xml version="1.0" encoding="utf-8"?>
<sst xmlns="http://schemas.openxmlformats.org/spreadsheetml/2006/main" count="55" uniqueCount="55">
  <si>
    <t>禹州市职业介绍所2021年招聘社区矫正专职社会工作者进入体检人员名单</t>
  </si>
  <si>
    <t>招聘单位</t>
  </si>
  <si>
    <t>专业</t>
  </si>
  <si>
    <t>姓名</t>
  </si>
  <si>
    <t>准考证号</t>
  </si>
  <si>
    <t>总成绩</t>
  </si>
  <si>
    <t>排名</t>
  </si>
  <si>
    <t>禹州市司法局</t>
  </si>
  <si>
    <t>不限专业</t>
  </si>
  <si>
    <t>郝晓琼</t>
  </si>
  <si>
    <t>20210701159</t>
  </si>
  <si>
    <t>魏雅奇</t>
  </si>
  <si>
    <t>20210701101</t>
  </si>
  <si>
    <t>王泽龙</t>
  </si>
  <si>
    <t>20210701037</t>
  </si>
  <si>
    <t>杨亚楠</t>
  </si>
  <si>
    <t>20210701173</t>
  </si>
  <si>
    <t>张笑嫣</t>
  </si>
  <si>
    <t>20210701182</t>
  </si>
  <si>
    <t>袁潇玉</t>
  </si>
  <si>
    <t>20210701074</t>
  </si>
  <si>
    <t>李明晖</t>
  </si>
  <si>
    <t>20210701057</t>
  </si>
  <si>
    <t>侯永闯</t>
  </si>
  <si>
    <t>20210701113</t>
  </si>
  <si>
    <t>杨晓冰</t>
  </si>
  <si>
    <t>20210701206</t>
  </si>
  <si>
    <t>史博文</t>
  </si>
  <si>
    <t>20210701070</t>
  </si>
  <si>
    <t>蒋英华</t>
  </si>
  <si>
    <t>20210701024</t>
  </si>
  <si>
    <t>于晓蕊</t>
  </si>
  <si>
    <t>20210701165</t>
  </si>
  <si>
    <t>李  璐</t>
  </si>
  <si>
    <t>20210701185</t>
  </si>
  <si>
    <t>李亚峰</t>
  </si>
  <si>
    <t>20210701188</t>
  </si>
  <si>
    <t>张园培</t>
  </si>
  <si>
    <t>20210701058</t>
  </si>
  <si>
    <t>化艺林</t>
  </si>
  <si>
    <t>20210701004</t>
  </si>
  <si>
    <t>孙萌妍</t>
  </si>
  <si>
    <t>20210701008</t>
  </si>
  <si>
    <t>王琳琳</t>
  </si>
  <si>
    <t>20210701049</t>
  </si>
  <si>
    <t>周苡帆</t>
  </si>
  <si>
    <t>20210701035</t>
  </si>
  <si>
    <t>李彦汕</t>
  </si>
  <si>
    <t>20210701011</t>
  </si>
  <si>
    <t>薛梁靓</t>
  </si>
  <si>
    <t>20210701085</t>
  </si>
  <si>
    <t>艾  飞</t>
  </si>
  <si>
    <t>20210701187</t>
  </si>
  <si>
    <t>赵亚娟</t>
  </si>
  <si>
    <t>20210701181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</si>
</sst>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sz val="11"/>
      <color indexed="53"/>
      <name val="宋体"/>
      <family val="0"/>
    </font>
    <font>
      <b/>
      <sz val="11"/>
      <color indexed="52"/>
      <name val="Tahoma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Tahoma"/>
      <family val="2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Tahoma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1" fillId="0" borderId="0" applyFont="0" applyFill="0" applyBorder="0" applyAlignment="0" applyProtection="0"/>
    <xf numFmtId="0" fontId="42" fillId="2" borderId="0" applyNumberFormat="0" applyBorder="0" applyAlignment="0" applyProtection="0"/>
    <xf numFmtId="0" fontId="11" fillId="3" borderId="1" applyNumberFormat="0" applyAlignment="0" applyProtection="0"/>
    <xf numFmtId="0" fontId="10" fillId="4" borderId="0" applyNumberFormat="0" applyBorder="0" applyAlignment="0" applyProtection="0"/>
    <xf numFmtId="0" fontId="43" fillId="5" borderId="2" applyNumberFormat="0" applyAlignment="0" applyProtection="0"/>
    <xf numFmtId="4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6" borderId="0" applyNumberFormat="0" applyBorder="0" applyAlignment="0" applyProtection="0"/>
    <xf numFmtId="0" fontId="14" fillId="3" borderId="3" applyNumberFormat="0" applyAlignment="0" applyProtection="0"/>
    <xf numFmtId="0" fontId="44" fillId="7" borderId="0" applyNumberFormat="0" applyBorder="0" applyAlignment="0" applyProtection="0"/>
    <xf numFmtId="43" fontId="41" fillId="0" borderId="0" applyFont="0" applyFill="0" applyBorder="0" applyAlignment="0" applyProtection="0"/>
    <xf numFmtId="0" fontId="45" fillId="8" borderId="0" applyNumberFormat="0" applyBorder="0" applyAlignment="0" applyProtection="0"/>
    <xf numFmtId="0" fontId="46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1" fillId="9" borderId="4" applyNumberFormat="0" applyFont="0" applyAlignment="0" applyProtection="0"/>
    <xf numFmtId="0" fontId="17" fillId="10" borderId="0" applyNumberFormat="0" applyBorder="0" applyAlignment="0" applyProtection="0"/>
    <xf numFmtId="0" fontId="45" fillId="1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5" applyNumberFormat="0" applyFill="0" applyAlignment="0" applyProtection="0"/>
    <xf numFmtId="0" fontId="45" fillId="12" borderId="0" applyNumberFormat="0" applyBorder="0" applyAlignment="0" applyProtection="0"/>
    <xf numFmtId="0" fontId="48" fillId="0" borderId="6" applyNumberFormat="0" applyFill="0" applyAlignment="0" applyProtection="0"/>
    <xf numFmtId="0" fontId="45" fillId="13" borderId="0" applyNumberFormat="0" applyBorder="0" applyAlignment="0" applyProtection="0"/>
    <xf numFmtId="0" fontId="54" fillId="14" borderId="7" applyNumberFormat="0" applyAlignment="0" applyProtection="0"/>
    <xf numFmtId="0" fontId="55" fillId="14" borderId="2" applyNumberFormat="0" applyAlignment="0" applyProtection="0"/>
    <xf numFmtId="0" fontId="56" fillId="15" borderId="8" applyNumberForma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2" fillId="18" borderId="0" applyNumberFormat="0" applyBorder="0" applyAlignment="0" applyProtection="0"/>
    <xf numFmtId="0" fontId="45" fillId="19" borderId="0" applyNumberFormat="0" applyBorder="0" applyAlignment="0" applyProtection="0"/>
    <xf numFmtId="0" fontId="57" fillId="0" borderId="9" applyNumberFormat="0" applyFill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8" fillId="0" borderId="10" applyNumberFormat="0" applyFill="0" applyAlignment="0" applyProtection="0"/>
    <xf numFmtId="0" fontId="59" fillId="22" borderId="0" applyNumberFormat="0" applyBorder="0" applyAlignment="0" applyProtection="0"/>
    <xf numFmtId="0" fontId="6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0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0" applyNumberFormat="0" applyBorder="0" applyAlignment="0" applyProtection="0"/>
    <xf numFmtId="0" fontId="42" fillId="27" borderId="0" applyNumberFormat="0" applyBorder="0" applyAlignment="0" applyProtection="0"/>
    <xf numFmtId="0" fontId="12" fillId="0" borderId="11" applyNumberFormat="0" applyFill="0" applyAlignment="0" applyProtection="0"/>
    <xf numFmtId="0" fontId="1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11" fillId="3" borderId="1" applyNumberFormat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0" fillId="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14" fillId="3" borderId="3" applyNumberFormat="0" applyAlignment="0" applyProtection="0"/>
    <xf numFmtId="0" fontId="45" fillId="36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29" fillId="40" borderId="0" applyNumberFormat="0" applyBorder="0" applyAlignment="0" applyProtection="0"/>
    <xf numFmtId="0" fontId="42" fillId="41" borderId="0" applyNumberFormat="0" applyBorder="0" applyAlignment="0" applyProtection="0"/>
    <xf numFmtId="0" fontId="45" fillId="4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1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4" fillId="49" borderId="16" applyNumberFormat="0" applyAlignment="0" applyProtection="0"/>
    <xf numFmtId="0" fontId="34" fillId="49" borderId="1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29" fillId="40" borderId="0" applyNumberFormat="0" applyBorder="0" applyAlignment="0" applyProtection="0"/>
    <xf numFmtId="0" fontId="40" fillId="28" borderId="3" applyNumberFormat="0" applyAlignment="0" applyProtection="0"/>
    <xf numFmtId="0" fontId="40" fillId="28" borderId="3" applyNumberForma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1" fillId="0" borderId="18" xfId="82" applyFont="1" applyFill="1" applyBorder="1" applyAlignment="1">
      <alignment horizontal="center" vertical="center" wrapText="1"/>
      <protection/>
    </xf>
    <xf numFmtId="49" fontId="61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textRotation="255"/>
    </xf>
    <xf numFmtId="0" fontId="62" fillId="0" borderId="18" xfId="0" applyFont="1" applyFill="1" applyBorder="1" applyAlignment="1">
      <alignment horizontal="center" vertical="center"/>
    </xf>
    <xf numFmtId="0" fontId="42" fillId="0" borderId="18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</cellXfs>
  <cellStyles count="133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5 3" xfId="46"/>
    <cellStyle name="20% - 强调文字颜色 6" xfId="47"/>
    <cellStyle name="强调文字颜色 2" xfId="48"/>
    <cellStyle name="链接单元格" xfId="49"/>
    <cellStyle name="20% - 强调文字颜色 2 3" xfId="50"/>
    <cellStyle name="40% - 强调文字颜色 1 2" xfId="51"/>
    <cellStyle name="汇总" xfId="52"/>
    <cellStyle name="好" xfId="53"/>
    <cellStyle name="适中" xfId="54"/>
    <cellStyle name="20% - 强调文字颜色 3 3" xfId="55"/>
    <cellStyle name="40% - 强调文字颜色 2 2" xfId="56"/>
    <cellStyle name="20% - 强调文字颜色 5" xfId="57"/>
    <cellStyle name="强调文字颜色 1" xfId="58"/>
    <cellStyle name="20% - 强调文字颜色 1" xfId="59"/>
    <cellStyle name="链接单元格 3" xfId="60"/>
    <cellStyle name="20% - 强调文字颜色 6 3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40% - 强调文字颜色 4" xfId="70"/>
    <cellStyle name="计算 3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20% - 强调文字颜色 2 2" xfId="79"/>
    <cellStyle name="20% - 强调文字颜色 3 2" xfId="80"/>
    <cellStyle name="20% - 强调文字颜色 4 2" xfId="81"/>
    <cellStyle name="常规 3" xfId="82"/>
    <cellStyle name="20% - 强调文字颜色 4 3" xfId="83"/>
    <cellStyle name="20% - 强调文字颜色 5 2" xfId="84"/>
    <cellStyle name="20% - 强调文字颜色 6 2" xfId="85"/>
    <cellStyle name="40% - 强调文字颜色 1 3" xfId="86"/>
    <cellStyle name="40% - 强调文字颜色 2 3" xfId="87"/>
    <cellStyle name="40% - 强调文字颜色 3 2" xfId="88"/>
    <cellStyle name="40% - 强调文字颜色 3 3" xfId="89"/>
    <cellStyle name="40% - 强调文字颜色 4 3" xfId="90"/>
    <cellStyle name="40% - 强调文字颜色 5 2" xfId="91"/>
    <cellStyle name="40% - 强调文字颜色 5 3" xfId="92"/>
    <cellStyle name="40% - 强调文字颜色 6 2" xfId="93"/>
    <cellStyle name="40% - 强调文字颜色 6 3" xfId="94"/>
    <cellStyle name="60% - 强调文字颜色 1 2" xfId="95"/>
    <cellStyle name="60% - 强调文字颜色 1 3" xfId="96"/>
    <cellStyle name="60% - 强调文字颜色 2 2" xfId="97"/>
    <cellStyle name="60% - 强调文字颜色 3 2" xfId="98"/>
    <cellStyle name="60% - 强调文字颜色 3 3" xfId="99"/>
    <cellStyle name="60% - 强调文字颜色 4 2" xfId="100"/>
    <cellStyle name="60% - 强调文字颜色 4 3" xfId="101"/>
    <cellStyle name="60% - 强调文字颜色 5 2" xfId="102"/>
    <cellStyle name="60% - 强调文字颜色 5 3" xfId="103"/>
    <cellStyle name="60% - 强调文字颜色 6 2" xfId="104"/>
    <cellStyle name="60% - 强调文字颜色 6 3" xfId="105"/>
    <cellStyle name="标题 1 2" xfId="106"/>
    <cellStyle name="标题 1 3" xfId="107"/>
    <cellStyle name="标题 2 2" xfId="108"/>
    <cellStyle name="标题 2 3" xfId="109"/>
    <cellStyle name="标题 3 2" xfId="110"/>
    <cellStyle name="标题 3 3" xfId="111"/>
    <cellStyle name="标题 4 2" xfId="112"/>
    <cellStyle name="标题 4 3" xfId="113"/>
    <cellStyle name="标题 5" xfId="114"/>
    <cellStyle name="标题 6" xfId="115"/>
    <cellStyle name="差 2" xfId="116"/>
    <cellStyle name="差 3" xfId="117"/>
    <cellStyle name="常规 2" xfId="118"/>
    <cellStyle name="好 2" xfId="119"/>
    <cellStyle name="好 3" xfId="120"/>
    <cellStyle name="汇总 2" xfId="121"/>
    <cellStyle name="汇总 3" xfId="122"/>
    <cellStyle name="检查单元格 2" xfId="123"/>
    <cellStyle name="检查单元格 3" xfId="124"/>
    <cellStyle name="解释性文本 2" xfId="125"/>
    <cellStyle name="解释性文本 3" xfId="126"/>
    <cellStyle name="警告文本 2" xfId="127"/>
    <cellStyle name="警告文本 3" xfId="128"/>
    <cellStyle name="链接单元格 2" xfId="129"/>
    <cellStyle name="强调文字颜色 1 2" xfId="130"/>
    <cellStyle name="强调文字颜色 1 3" xfId="131"/>
    <cellStyle name="强调文字颜色 2 2" xfId="132"/>
    <cellStyle name="强调文字颜色 2 3" xfId="133"/>
    <cellStyle name="强调文字颜色 3 2" xfId="134"/>
    <cellStyle name="强调文字颜色 3 3" xfId="135"/>
    <cellStyle name="强调文字颜色 4 2" xfId="136"/>
    <cellStyle name="强调文字颜色 4 3" xfId="137"/>
    <cellStyle name="强调文字颜色 5 2" xfId="138"/>
    <cellStyle name="强调文字颜色 5 3" xfId="139"/>
    <cellStyle name="强调文字颜色 6 2" xfId="140"/>
    <cellStyle name="强调文字颜色 6 3" xfId="141"/>
    <cellStyle name="适中 3" xfId="142"/>
    <cellStyle name="输入 2" xfId="143"/>
    <cellStyle name="输入 3" xfId="144"/>
    <cellStyle name="注释 2" xfId="145"/>
    <cellStyle name="注释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1085850</xdr:colOff>
      <xdr:row>5</xdr:row>
      <xdr:rowOff>47625</xdr:rowOff>
    </xdr:from>
    <xdr:ext cx="1600200" cy="3048000"/>
    <xdr:sp>
      <xdr:nvSpPr>
        <xdr:cNvPr id="1" name="Rectangle 54"/>
        <xdr:cNvSpPr>
          <a:spLocks noChangeAspect="1"/>
        </xdr:cNvSpPr>
      </xdr:nvSpPr>
      <xdr:spPr>
        <a:xfrm>
          <a:off x="4286250" y="1533525"/>
          <a:ext cx="1600200" cy="304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15" zoomScaleNormal="115" zoomScaleSheetLayoutView="100" workbookViewId="0" topLeftCell="A1">
      <selection activeCell="E8" sqref="E8"/>
    </sheetView>
  </sheetViews>
  <sheetFormatPr defaultColWidth="20.875" defaultRowHeight="18" customHeight="1"/>
  <cols>
    <col min="1" max="1" width="10.25390625" style="1" customWidth="1"/>
    <col min="2" max="2" width="5.00390625" style="1" customWidth="1"/>
    <col min="3" max="3" width="12.625" style="1" customWidth="1"/>
    <col min="4" max="4" width="14.125" style="2" customWidth="1"/>
    <col min="5" max="5" width="14.25390625" style="1" customWidth="1"/>
    <col min="6" max="6" width="22.25390625" style="1" customWidth="1"/>
    <col min="7" max="7" width="12.125" style="1" customWidth="1"/>
    <col min="8" max="252" width="20.875" style="1" customWidth="1"/>
    <col min="253" max="16384" width="20.875" style="1" customWidth="1"/>
  </cols>
  <sheetData>
    <row r="1" spans="1:6" ht="45" customHeight="1">
      <c r="A1" s="3" t="s">
        <v>0</v>
      </c>
      <c r="B1" s="3"/>
      <c r="C1" s="3"/>
      <c r="D1" s="3"/>
      <c r="E1" s="3"/>
      <c r="F1" s="3"/>
    </row>
    <row r="2" spans="1:6" ht="18" customHeight="1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 spans="1:6" ht="18" customHeight="1">
      <c r="A3" s="8" t="s">
        <v>7</v>
      </c>
      <c r="B3" s="8" t="s">
        <v>8</v>
      </c>
      <c r="C3" s="9" t="s">
        <v>9</v>
      </c>
      <c r="D3" s="10" t="s">
        <v>10</v>
      </c>
      <c r="E3" s="4">
        <v>77.44</v>
      </c>
      <c r="F3" s="4">
        <f>RANK(E3,E:E)</f>
        <v>1</v>
      </c>
    </row>
    <row r="4" spans="1:6" ht="18" customHeight="1">
      <c r="A4" s="11"/>
      <c r="B4" s="11"/>
      <c r="C4" s="9" t="s">
        <v>11</v>
      </c>
      <c r="D4" s="10" t="s">
        <v>12</v>
      </c>
      <c r="E4" s="4">
        <v>72.27000000000001</v>
      </c>
      <c r="F4" s="4">
        <f aca="true" t="shared" si="0" ref="F4:F37">RANK(E4,E$1:E$65536)</f>
        <v>2</v>
      </c>
    </row>
    <row r="5" spans="1:6" ht="18" customHeight="1">
      <c r="A5" s="11"/>
      <c r="B5" s="11"/>
      <c r="C5" s="9" t="s">
        <v>13</v>
      </c>
      <c r="D5" s="10" t="s">
        <v>14</v>
      </c>
      <c r="E5" s="4">
        <v>72.19999999999999</v>
      </c>
      <c r="F5" s="4">
        <f t="shared" si="0"/>
        <v>3</v>
      </c>
    </row>
    <row r="6" spans="1:6" ht="18" customHeight="1">
      <c r="A6" s="11"/>
      <c r="B6" s="11"/>
      <c r="C6" s="9" t="s">
        <v>15</v>
      </c>
      <c r="D6" s="10" t="s">
        <v>16</v>
      </c>
      <c r="E6" s="4">
        <v>71.88</v>
      </c>
      <c r="F6" s="4">
        <f t="shared" si="0"/>
        <v>4</v>
      </c>
    </row>
    <row r="7" spans="1:6" ht="18" customHeight="1">
      <c r="A7" s="11"/>
      <c r="B7" s="11"/>
      <c r="C7" s="9" t="s">
        <v>17</v>
      </c>
      <c r="D7" s="10" t="s">
        <v>18</v>
      </c>
      <c r="E7" s="4">
        <v>71.34</v>
      </c>
      <c r="F7" s="4">
        <f t="shared" si="0"/>
        <v>5</v>
      </c>
    </row>
    <row r="8" spans="1:6" ht="18" customHeight="1">
      <c r="A8" s="11"/>
      <c r="B8" s="11"/>
      <c r="C8" s="9" t="s">
        <v>19</v>
      </c>
      <c r="D8" s="10" t="s">
        <v>20</v>
      </c>
      <c r="E8" s="4">
        <v>71.28</v>
      </c>
      <c r="F8" s="4">
        <f t="shared" si="0"/>
        <v>6</v>
      </c>
    </row>
    <row r="9" spans="1:6" ht="18" customHeight="1">
      <c r="A9" s="11"/>
      <c r="B9" s="11"/>
      <c r="C9" s="9" t="s">
        <v>21</v>
      </c>
      <c r="D9" s="10" t="s">
        <v>22</v>
      </c>
      <c r="E9" s="4">
        <v>69.85</v>
      </c>
      <c r="F9" s="4">
        <f t="shared" si="0"/>
        <v>7</v>
      </c>
    </row>
    <row r="10" spans="1:6" ht="18" customHeight="1">
      <c r="A10" s="11"/>
      <c r="B10" s="11"/>
      <c r="C10" s="9" t="s">
        <v>23</v>
      </c>
      <c r="D10" s="10" t="s">
        <v>24</v>
      </c>
      <c r="E10" s="4">
        <v>69.82</v>
      </c>
      <c r="F10" s="4">
        <f t="shared" si="0"/>
        <v>8</v>
      </c>
    </row>
    <row r="11" spans="1:6" ht="18" customHeight="1">
      <c r="A11" s="11"/>
      <c r="B11" s="11"/>
      <c r="C11" s="9" t="s">
        <v>25</v>
      </c>
      <c r="D11" s="10" t="s">
        <v>26</v>
      </c>
      <c r="E11" s="4">
        <v>69.5</v>
      </c>
      <c r="F11" s="4">
        <f t="shared" si="0"/>
        <v>9</v>
      </c>
    </row>
    <row r="12" spans="1:6" ht="18" customHeight="1">
      <c r="A12" s="11"/>
      <c r="B12" s="11"/>
      <c r="C12" s="9" t="s">
        <v>27</v>
      </c>
      <c r="D12" s="10" t="s">
        <v>28</v>
      </c>
      <c r="E12" s="4">
        <v>69.45</v>
      </c>
      <c r="F12" s="4">
        <f t="shared" si="0"/>
        <v>10</v>
      </c>
    </row>
    <row r="13" spans="1:6" ht="18" customHeight="1">
      <c r="A13" s="11"/>
      <c r="B13" s="11"/>
      <c r="C13" s="9" t="s">
        <v>29</v>
      </c>
      <c r="D13" s="10" t="s">
        <v>30</v>
      </c>
      <c r="E13" s="4">
        <v>69.27</v>
      </c>
      <c r="F13" s="4">
        <f t="shared" si="0"/>
        <v>11</v>
      </c>
    </row>
    <row r="14" spans="1:6" ht="18" customHeight="1">
      <c r="A14" s="11"/>
      <c r="B14" s="11"/>
      <c r="C14" s="9" t="s">
        <v>31</v>
      </c>
      <c r="D14" s="10" t="s">
        <v>32</v>
      </c>
      <c r="E14" s="4">
        <v>69.13</v>
      </c>
      <c r="F14" s="4">
        <f t="shared" si="0"/>
        <v>12</v>
      </c>
    </row>
    <row r="15" spans="1:6" ht="18" customHeight="1">
      <c r="A15" s="11"/>
      <c r="B15" s="11"/>
      <c r="C15" s="9" t="s">
        <v>33</v>
      </c>
      <c r="D15" s="10" t="s">
        <v>34</v>
      </c>
      <c r="E15" s="4">
        <v>69.08</v>
      </c>
      <c r="F15" s="4">
        <f t="shared" si="0"/>
        <v>13</v>
      </c>
    </row>
    <row r="16" spans="1:6" ht="18" customHeight="1">
      <c r="A16" s="11"/>
      <c r="B16" s="11"/>
      <c r="C16" s="9" t="s">
        <v>35</v>
      </c>
      <c r="D16" s="10" t="s">
        <v>36</v>
      </c>
      <c r="E16" s="4">
        <v>68.5</v>
      </c>
      <c r="F16" s="4">
        <f t="shared" si="0"/>
        <v>14</v>
      </c>
    </row>
    <row r="17" spans="1:6" ht="18" customHeight="1">
      <c r="A17" s="11"/>
      <c r="B17" s="11"/>
      <c r="C17" s="9" t="s">
        <v>37</v>
      </c>
      <c r="D17" s="10" t="s">
        <v>38</v>
      </c>
      <c r="E17" s="4">
        <v>68.48</v>
      </c>
      <c r="F17" s="4">
        <f t="shared" si="0"/>
        <v>15</v>
      </c>
    </row>
    <row r="18" spans="1:6" ht="18" customHeight="1">
      <c r="A18" s="11"/>
      <c r="B18" s="11"/>
      <c r="C18" s="9" t="s">
        <v>39</v>
      </c>
      <c r="D18" s="10" t="s">
        <v>40</v>
      </c>
      <c r="E18" s="4">
        <v>68.16</v>
      </c>
      <c r="F18" s="4">
        <f t="shared" si="0"/>
        <v>16</v>
      </c>
    </row>
    <row r="19" spans="1:6" ht="18" customHeight="1">
      <c r="A19" s="11"/>
      <c r="B19" s="11"/>
      <c r="C19" s="9" t="s">
        <v>41</v>
      </c>
      <c r="D19" s="10" t="s">
        <v>42</v>
      </c>
      <c r="E19" s="4">
        <v>67.84</v>
      </c>
      <c r="F19" s="4">
        <f t="shared" si="0"/>
        <v>17</v>
      </c>
    </row>
    <row r="20" spans="1:6" ht="18" customHeight="1">
      <c r="A20" s="11"/>
      <c r="B20" s="11"/>
      <c r="C20" s="9" t="s">
        <v>43</v>
      </c>
      <c r="D20" s="10" t="s">
        <v>44</v>
      </c>
      <c r="E20" s="4">
        <v>67.62</v>
      </c>
      <c r="F20" s="4">
        <f t="shared" si="0"/>
        <v>18</v>
      </c>
    </row>
    <row r="21" spans="1:6" ht="18" customHeight="1">
      <c r="A21" s="11"/>
      <c r="B21" s="11"/>
      <c r="C21" s="9" t="s">
        <v>45</v>
      </c>
      <c r="D21" s="10" t="s">
        <v>46</v>
      </c>
      <c r="E21" s="4">
        <v>67.07</v>
      </c>
      <c r="F21" s="4">
        <f t="shared" si="0"/>
        <v>19</v>
      </c>
    </row>
    <row r="22" spans="1:6" ht="18" customHeight="1">
      <c r="A22" s="11"/>
      <c r="B22" s="11"/>
      <c r="C22" s="9" t="s">
        <v>47</v>
      </c>
      <c r="D22" s="10" t="s">
        <v>48</v>
      </c>
      <c r="E22" s="4">
        <v>66.78999999999999</v>
      </c>
      <c r="F22" s="4">
        <f t="shared" si="0"/>
        <v>20</v>
      </c>
    </row>
    <row r="23" spans="1:6" ht="16.5" customHeight="1">
      <c r="A23" s="11"/>
      <c r="B23" s="11"/>
      <c r="C23" s="9" t="s">
        <v>49</v>
      </c>
      <c r="D23" s="10" t="s">
        <v>50</v>
      </c>
      <c r="E23" s="4">
        <v>66.68</v>
      </c>
      <c r="F23" s="4">
        <f t="shared" si="0"/>
        <v>21</v>
      </c>
    </row>
    <row r="24" spans="1:6" ht="15.75" customHeight="1">
      <c r="A24" s="11"/>
      <c r="B24" s="11"/>
      <c r="C24" s="9" t="s">
        <v>51</v>
      </c>
      <c r="D24" s="10" t="s">
        <v>52</v>
      </c>
      <c r="E24" s="4">
        <v>66.57</v>
      </c>
      <c r="F24" s="4">
        <f t="shared" si="0"/>
        <v>22</v>
      </c>
    </row>
    <row r="25" spans="1:6" ht="16.5" customHeight="1">
      <c r="A25" s="12"/>
      <c r="B25" s="12"/>
      <c r="C25" s="9" t="s">
        <v>53</v>
      </c>
      <c r="D25" s="10" t="s">
        <v>54</v>
      </c>
      <c r="E25" s="4">
        <v>66.31</v>
      </c>
      <c r="F25" s="4">
        <f t="shared" si="0"/>
        <v>23</v>
      </c>
    </row>
  </sheetData>
  <sheetProtection/>
  <mergeCells count="3">
    <mergeCell ref="A1:F1"/>
    <mergeCell ref="A3:A25"/>
    <mergeCell ref="B3:B25"/>
  </mergeCells>
  <printOptions/>
  <pageMargins left="0.7086614173228347" right="0.7086614173228347" top="0.7480314960629921" bottom="0.7480314960629921" header="0.31496062992125984" footer="0.31496062992125984"/>
  <pageSetup orientation="portrait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是锦锦还是绵绵</cp:lastModifiedBy>
  <cp:lastPrinted>2021-07-04T00:53:00Z</cp:lastPrinted>
  <dcterms:created xsi:type="dcterms:W3CDTF">1996-12-17T01:32:00Z</dcterms:created>
  <dcterms:modified xsi:type="dcterms:W3CDTF">2021-07-14T02:07:32Z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CDC89B6D76B44B878AB1696506151BD8</vt:lpwstr>
  </property>
</Properties>
</file>