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.2022年城镇老旧小区改造项目清单" sheetId="1" r:id="rId1"/>
    <sheet name="项目进展情况月汇报统计" sheetId="2" state="hidden" r:id="rId2"/>
  </sheets>
  <definedNames/>
  <calcPr fullCalcOnLoad="1"/>
</workbook>
</file>

<file path=xl/sharedStrings.xml><?xml version="1.0" encoding="utf-8"?>
<sst xmlns="http://schemas.openxmlformats.org/spreadsheetml/2006/main" count="105" uniqueCount="69">
  <si>
    <t>附件2</t>
  </si>
  <si>
    <t>2023年禹州市老旧小区改造项目名单</t>
  </si>
  <si>
    <t>序号</t>
  </si>
  <si>
    <t>所在办事处及社区</t>
  </si>
  <si>
    <t>小区名称</t>
  </si>
  <si>
    <t>涉及户数（户）</t>
  </si>
  <si>
    <t>小区内
楼栋数
（栋）</t>
  </si>
  <si>
    <t>总建筑面积
（万平方米）</t>
  </si>
  <si>
    <t>建成时间（年）</t>
  </si>
  <si>
    <t>钧台古钧台社区</t>
  </si>
  <si>
    <t>煤炭局家属院</t>
  </si>
  <si>
    <t>老北关医院
家属院</t>
  </si>
  <si>
    <t>液化气站家属院</t>
  </si>
  <si>
    <t>土产公司
北家属院</t>
  </si>
  <si>
    <t>钧台东街社区</t>
  </si>
  <si>
    <t>药检所家属院</t>
  </si>
  <si>
    <t>矿山公司家属院</t>
  </si>
  <si>
    <t>土产公司
南家属院</t>
  </si>
  <si>
    <t>教师进修学校</t>
  </si>
  <si>
    <t>合计</t>
  </si>
  <si>
    <t>附件1:</t>
  </si>
  <si>
    <t>（未）纳入中央补助资金支持改造项目进展情况汇总表</t>
  </si>
  <si>
    <r>
      <rPr>
        <sz val="12"/>
        <color indexed="8"/>
        <rFont val="黑体"/>
        <family val="3"/>
      </rPr>
      <t>单位（公章）：</t>
    </r>
    <r>
      <rPr>
        <u val="single"/>
        <sz val="12"/>
        <color indexed="8"/>
        <rFont val="黑体"/>
        <family val="3"/>
      </rPr>
      <t xml:space="preserve">                 </t>
    </r>
  </si>
  <si>
    <r>
      <rPr>
        <sz val="12"/>
        <color indexed="8"/>
        <rFont val="黑体"/>
        <family val="3"/>
      </rPr>
      <t>填报日期：</t>
    </r>
    <r>
      <rPr>
        <u val="single"/>
        <sz val="12"/>
        <color indexed="8"/>
        <rFont val="黑体"/>
        <family val="3"/>
      </rPr>
      <t xml:space="preserve">       </t>
    </r>
    <r>
      <rPr>
        <sz val="12"/>
        <color indexed="8"/>
        <rFont val="黑体"/>
        <family val="3"/>
      </rPr>
      <t>年</t>
    </r>
    <r>
      <rPr>
        <u val="single"/>
        <sz val="12"/>
        <color indexed="8"/>
        <rFont val="黑体"/>
        <family val="3"/>
      </rPr>
      <t xml:space="preserve">    </t>
    </r>
    <r>
      <rPr>
        <sz val="12"/>
        <color indexed="8"/>
        <rFont val="黑体"/>
        <family val="3"/>
      </rPr>
      <t>月</t>
    </r>
    <r>
      <rPr>
        <u val="single"/>
        <sz val="12"/>
        <color indexed="8"/>
        <rFont val="黑体"/>
        <family val="3"/>
      </rPr>
      <t xml:space="preserve">    </t>
    </r>
    <r>
      <rPr>
        <sz val="12"/>
        <color indexed="8"/>
        <rFont val="黑体"/>
        <family val="3"/>
      </rPr>
      <t>日</t>
    </r>
  </si>
  <si>
    <t>市县</t>
  </si>
  <si>
    <t>年度改造计划</t>
  </si>
  <si>
    <t>改造进展情况</t>
  </si>
  <si>
    <t>面积</t>
  </si>
  <si>
    <t>户数</t>
  </si>
  <si>
    <t>小区个数</t>
  </si>
  <si>
    <t>楼栋数</t>
  </si>
  <si>
    <t>投资额</t>
  </si>
  <si>
    <t>1、正在开展群众工作、手续办理等前期准备的项目</t>
  </si>
  <si>
    <t>2、已完成前期准备、施工单位已进场施工的项目</t>
  </si>
  <si>
    <t>3、全部改造内容已完工的项目</t>
  </si>
  <si>
    <t>累计完成投资额</t>
  </si>
  <si>
    <t>（万平方米）</t>
  </si>
  <si>
    <t>（户）</t>
  </si>
  <si>
    <t>（个）</t>
  </si>
  <si>
    <t>（栋）</t>
  </si>
  <si>
    <t>（万元）</t>
  </si>
  <si>
    <t>户数（户）</t>
  </si>
  <si>
    <t>拟开工时间</t>
  </si>
  <si>
    <t>拟竣工时间</t>
  </si>
  <si>
    <t>小区个数（个）</t>
  </si>
  <si>
    <t>开工时间</t>
  </si>
  <si>
    <t>竣工时间</t>
  </si>
  <si>
    <t>填表人：                                                                    联系电话：</t>
  </si>
  <si>
    <t>备注：1.本报表为月报，统计期间为每月1日至28日间的累计进展情况，报送时间为次月3日前。</t>
  </si>
  <si>
    <r>
      <rPr>
        <sz val="12"/>
        <color indexed="9"/>
        <rFont val="仿宋_GB2312"/>
        <family val="0"/>
      </rPr>
      <t>、、、</t>
    </r>
    <r>
      <rPr>
        <sz val="12"/>
        <color indexed="8"/>
        <rFont val="仿宋_GB2312"/>
        <family val="0"/>
      </rPr>
      <t>2.1、2、3、项项目改造进展情况不交叉、不重复统计。原则上，1+2+3≤年度改造计划数，差额部分为未开展任何工作的项目。</t>
    </r>
  </si>
  <si>
    <t>（未）纳入年中央补助老旧小区改造项目进展情况明细表</t>
  </si>
  <si>
    <r>
      <rPr>
        <sz val="12"/>
        <color indexed="8"/>
        <rFont val="黑体"/>
        <family val="3"/>
      </rPr>
      <t>市（县）：</t>
    </r>
    <r>
      <rPr>
        <u val="single"/>
        <sz val="12"/>
        <color indexed="8"/>
        <rFont val="黑体"/>
        <family val="3"/>
      </rPr>
      <t xml:space="preserve">                 </t>
    </r>
  </si>
  <si>
    <t>填报日期：       年    月    日</t>
  </si>
  <si>
    <t>所在城市</t>
  </si>
  <si>
    <t>所在城区</t>
  </si>
  <si>
    <t>所在街道及社区</t>
  </si>
  <si>
    <t>预投资额</t>
  </si>
  <si>
    <t>已投资额</t>
  </si>
  <si>
    <t>房屋性质</t>
  </si>
  <si>
    <t>道路</t>
  </si>
  <si>
    <t>供水</t>
  </si>
  <si>
    <t>排水</t>
  </si>
  <si>
    <t>供电</t>
  </si>
  <si>
    <t>供气</t>
  </si>
  <si>
    <t>加装电梯</t>
  </si>
  <si>
    <t>其它红线内改造内容</t>
  </si>
  <si>
    <t>与小区直接相关的红线外基础设施改造内容</t>
  </si>
  <si>
    <t>形象进度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</si>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</sst>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仿宋_GB2312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color indexed="9"/>
      <name val="仿宋_GB2312"/>
      <family val="0"/>
    </font>
    <font>
      <sz val="12"/>
      <color indexed="9"/>
      <name val="仿宋"/>
      <family val="3"/>
    </font>
    <font>
      <sz val="12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u val="single"/>
      <sz val="12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33" fillId="0" borderId="0">
      <alignment/>
      <protection/>
    </xf>
    <xf numFmtId="0" fontId="17" fillId="4" borderId="0" applyNumberFormat="0" applyBorder="0" applyAlignment="0" applyProtection="0"/>
    <xf numFmtId="0" fontId="12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65" applyFont="1" applyFill="1" applyAlignment="1">
      <alignment horizontal="center" vertical="center" wrapText="1"/>
      <protection/>
    </xf>
    <xf numFmtId="0" fontId="12" fillId="0" borderId="15" xfId="65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郑州市2000年以前老旧小区拟纳入中央补助项目汇总表1-6_1_（新附件2）郑州市2019年老旧小区改造汇总表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_61108" xfId="63"/>
    <cellStyle name="60% - 强调文字颜色 6" xfId="64"/>
    <cellStyle name="常规_郑州市2000年以前老旧小区拟纳入中央补助项目汇总表1-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15" zoomScaleNormal="115" zoomScaleSheetLayoutView="100" workbookViewId="0" topLeftCell="A6">
      <selection activeCell="R11" sqref="R11"/>
    </sheetView>
  </sheetViews>
  <sheetFormatPr defaultColWidth="5.00390625" defaultRowHeight="13.5"/>
  <cols>
    <col min="1" max="1" width="7.375" style="35" customWidth="1"/>
    <col min="2" max="2" width="18.00390625" style="35" customWidth="1"/>
    <col min="3" max="3" width="18.625" style="35" customWidth="1"/>
    <col min="4" max="4" width="9.625" style="35" customWidth="1"/>
    <col min="5" max="5" width="11.25390625" style="35" customWidth="1"/>
    <col min="6" max="6" width="13.75390625" style="35" customWidth="1"/>
    <col min="7" max="7" width="10.625" style="35" customWidth="1"/>
    <col min="8" max="223" width="5.00390625" style="35" customWidth="1"/>
  </cols>
  <sheetData>
    <row r="1" ht="30.75" customHeight="1">
      <c r="A1" s="36" t="s">
        <v>0</v>
      </c>
    </row>
    <row r="2" spans="1:7" ht="114.75" customHeight="1">
      <c r="A2" s="37" t="s">
        <v>1</v>
      </c>
      <c r="B2" s="37"/>
      <c r="C2" s="37"/>
      <c r="D2" s="37"/>
      <c r="E2" s="37"/>
      <c r="F2" s="37"/>
      <c r="G2" s="37"/>
    </row>
    <row r="3" spans="1:7" ht="54.75" customHeight="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</row>
    <row r="4" spans="1:7" s="35" customFormat="1" ht="54.75" customHeight="1">
      <c r="A4" s="38">
        <v>1</v>
      </c>
      <c r="B4" s="39" t="s">
        <v>9</v>
      </c>
      <c r="C4" s="39" t="s">
        <v>10</v>
      </c>
      <c r="D4" s="40">
        <v>20</v>
      </c>
      <c r="E4" s="40">
        <v>1</v>
      </c>
      <c r="F4" s="40">
        <v>0.2</v>
      </c>
      <c r="G4" s="41">
        <v>1990</v>
      </c>
    </row>
    <row r="5" spans="1:7" s="35" customFormat="1" ht="54.75" customHeight="1">
      <c r="A5" s="38">
        <v>2</v>
      </c>
      <c r="B5" s="39" t="s">
        <v>9</v>
      </c>
      <c r="C5" s="39" t="s">
        <v>11</v>
      </c>
      <c r="D5" s="40">
        <v>24</v>
      </c>
      <c r="E5" s="40">
        <v>1</v>
      </c>
      <c r="F5" s="40">
        <v>0.3</v>
      </c>
      <c r="G5" s="41">
        <v>1990</v>
      </c>
    </row>
    <row r="6" spans="1:7" s="35" customFormat="1" ht="54.75" customHeight="1">
      <c r="A6" s="38">
        <v>3</v>
      </c>
      <c r="B6" s="39" t="s">
        <v>9</v>
      </c>
      <c r="C6" s="39" t="s">
        <v>12</v>
      </c>
      <c r="D6" s="40">
        <v>46</v>
      </c>
      <c r="E6" s="40">
        <v>2</v>
      </c>
      <c r="F6" s="40">
        <v>0.6</v>
      </c>
      <c r="G6" s="41">
        <v>1983</v>
      </c>
    </row>
    <row r="7" spans="1:7" s="35" customFormat="1" ht="54.75" customHeight="1">
      <c r="A7" s="38">
        <v>4</v>
      </c>
      <c r="B7" s="39" t="s">
        <v>9</v>
      </c>
      <c r="C7" s="39" t="s">
        <v>13</v>
      </c>
      <c r="D7" s="40">
        <v>20</v>
      </c>
      <c r="E7" s="40">
        <v>1</v>
      </c>
      <c r="F7" s="40">
        <v>0.16</v>
      </c>
      <c r="G7" s="41">
        <v>1990</v>
      </c>
    </row>
    <row r="8" spans="1:7" ht="54.75" customHeight="1">
      <c r="A8" s="38">
        <v>5</v>
      </c>
      <c r="B8" s="39" t="s">
        <v>14</v>
      </c>
      <c r="C8" s="39" t="s">
        <v>15</v>
      </c>
      <c r="D8" s="40">
        <v>18</v>
      </c>
      <c r="E8" s="40">
        <v>2</v>
      </c>
      <c r="F8" s="40">
        <v>0.24</v>
      </c>
      <c r="G8" s="41">
        <v>1990</v>
      </c>
    </row>
    <row r="9" spans="1:7" ht="54.75" customHeight="1">
      <c r="A9" s="38">
        <v>6</v>
      </c>
      <c r="B9" s="39" t="s">
        <v>14</v>
      </c>
      <c r="C9" s="39" t="s">
        <v>16</v>
      </c>
      <c r="D9" s="40">
        <v>18</v>
      </c>
      <c r="E9" s="40">
        <v>1</v>
      </c>
      <c r="F9" s="40">
        <v>0.2</v>
      </c>
      <c r="G9" s="41">
        <v>1990</v>
      </c>
    </row>
    <row r="10" spans="1:7" ht="54.75" customHeight="1">
      <c r="A10" s="38">
        <v>7</v>
      </c>
      <c r="B10" s="39" t="s">
        <v>14</v>
      </c>
      <c r="C10" s="39" t="s">
        <v>17</v>
      </c>
      <c r="D10" s="40">
        <v>19</v>
      </c>
      <c r="E10" s="40">
        <v>1</v>
      </c>
      <c r="F10" s="40">
        <v>0.18</v>
      </c>
      <c r="G10" s="41">
        <v>1992</v>
      </c>
    </row>
    <row r="11" spans="1:7" ht="54.75" customHeight="1">
      <c r="A11" s="38">
        <v>8</v>
      </c>
      <c r="B11" s="39" t="s">
        <v>14</v>
      </c>
      <c r="C11" s="39" t="s">
        <v>18</v>
      </c>
      <c r="D11" s="40">
        <v>16</v>
      </c>
      <c r="E11" s="40">
        <v>1</v>
      </c>
      <c r="F11" s="40">
        <v>0.17</v>
      </c>
      <c r="G11" s="41">
        <v>1990</v>
      </c>
    </row>
    <row r="12" spans="1:7" ht="54.75" customHeight="1">
      <c r="A12" s="42" t="s">
        <v>19</v>
      </c>
      <c r="B12" s="43"/>
      <c r="C12" s="44"/>
      <c r="D12" s="43">
        <f aca="true" t="shared" si="0" ref="D12:F12">SUM(D4:D11)</f>
        <v>181</v>
      </c>
      <c r="E12" s="43">
        <f t="shared" si="0"/>
        <v>10</v>
      </c>
      <c r="F12" s="43">
        <f t="shared" si="0"/>
        <v>2.05</v>
      </c>
      <c r="G12" s="43"/>
    </row>
  </sheetData>
  <sheetProtection/>
  <mergeCells count="1">
    <mergeCell ref="A2:G2"/>
  </mergeCells>
  <printOptions/>
  <pageMargins left="0.9048611111111111" right="0.7083333333333334" top="0.6673611111111111" bottom="1" header="0.5" footer="0.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zoomScaleSheetLayoutView="100" workbookViewId="0" topLeftCell="A1">
      <selection activeCell="H16" sqref="H16"/>
    </sheetView>
  </sheetViews>
  <sheetFormatPr defaultColWidth="9.00390625" defaultRowHeight="13.5"/>
  <sheetData>
    <row r="1" spans="1:26" ht="14.25" customHeight="1">
      <c r="A1" s="1" t="s">
        <v>20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27" customHeight="1">
      <c r="B2" s="3" t="s">
        <v>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ht="15.75" customHeight="1">
      <c r="B3" s="5" t="s">
        <v>22</v>
      </c>
      <c r="C3" s="5"/>
      <c r="D3" s="5"/>
      <c r="E3" s="5"/>
      <c r="F3" s="6"/>
      <c r="G3" s="6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23</v>
      </c>
      <c r="T3" s="30"/>
      <c r="U3" s="30"/>
      <c r="V3" s="30"/>
      <c r="W3" s="30"/>
      <c r="X3" s="30"/>
      <c r="Y3" s="30"/>
      <c r="Z3" s="30"/>
    </row>
    <row r="4" spans="1:26" ht="30.75" customHeight="1">
      <c r="A4" s="7" t="s">
        <v>2</v>
      </c>
      <c r="B4" s="7" t="s">
        <v>24</v>
      </c>
      <c r="C4" s="8" t="s">
        <v>25</v>
      </c>
      <c r="D4" s="8"/>
      <c r="E4" s="8"/>
      <c r="F4" s="8"/>
      <c r="G4" s="8"/>
      <c r="H4" s="8" t="s">
        <v>26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0" customHeight="1">
      <c r="A5" s="9"/>
      <c r="B5" s="9"/>
      <c r="C5" s="9" t="s">
        <v>27</v>
      </c>
      <c r="D5" s="9" t="s">
        <v>28</v>
      </c>
      <c r="E5" s="7" t="s">
        <v>29</v>
      </c>
      <c r="F5" s="7" t="s">
        <v>30</v>
      </c>
      <c r="G5" s="7" t="s">
        <v>31</v>
      </c>
      <c r="H5" s="8" t="s">
        <v>32</v>
      </c>
      <c r="I5" s="8"/>
      <c r="J5" s="8"/>
      <c r="K5" s="8"/>
      <c r="L5" s="8"/>
      <c r="M5" s="8"/>
      <c r="N5" s="8" t="s">
        <v>33</v>
      </c>
      <c r="O5" s="8"/>
      <c r="P5" s="8"/>
      <c r="Q5" s="8"/>
      <c r="R5" s="8"/>
      <c r="S5" s="8"/>
      <c r="T5" s="8" t="s">
        <v>34</v>
      </c>
      <c r="U5" s="8"/>
      <c r="V5" s="8"/>
      <c r="W5" s="8"/>
      <c r="X5" s="8"/>
      <c r="Y5" s="8"/>
      <c r="Z5" s="7" t="s">
        <v>35</v>
      </c>
    </row>
    <row r="6" spans="1:26" ht="29.25">
      <c r="A6" s="9"/>
      <c r="B6" s="9"/>
      <c r="C6" s="9" t="s">
        <v>36</v>
      </c>
      <c r="D6" s="9" t="s">
        <v>37</v>
      </c>
      <c r="E6" s="9" t="s">
        <v>38</v>
      </c>
      <c r="F6" s="9" t="s">
        <v>39</v>
      </c>
      <c r="G6" s="9" t="s">
        <v>40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 t="s">
        <v>40</v>
      </c>
    </row>
    <row r="7" spans="1:26" ht="22.5" customHeight="1">
      <c r="A7" s="9"/>
      <c r="B7" s="9"/>
      <c r="C7" s="10"/>
      <c r="D7" s="10"/>
      <c r="E7" s="10"/>
      <c r="F7" s="10"/>
      <c r="G7" s="10"/>
      <c r="H7" s="9" t="s">
        <v>27</v>
      </c>
      <c r="I7" s="11" t="s">
        <v>41</v>
      </c>
      <c r="J7" s="9" t="s">
        <v>29</v>
      </c>
      <c r="K7" s="9" t="s">
        <v>30</v>
      </c>
      <c r="L7" s="7" t="s">
        <v>42</v>
      </c>
      <c r="M7" s="7" t="s">
        <v>43</v>
      </c>
      <c r="N7" s="7" t="s">
        <v>27</v>
      </c>
      <c r="O7" s="8" t="s">
        <v>41</v>
      </c>
      <c r="P7" s="8" t="s">
        <v>44</v>
      </c>
      <c r="Q7" s="7" t="s">
        <v>30</v>
      </c>
      <c r="R7" s="7" t="s">
        <v>42</v>
      </c>
      <c r="S7" s="7" t="s">
        <v>43</v>
      </c>
      <c r="T7" s="7" t="s">
        <v>27</v>
      </c>
      <c r="U7" s="8" t="s">
        <v>41</v>
      </c>
      <c r="V7" s="7" t="s">
        <v>29</v>
      </c>
      <c r="W7" s="7" t="s">
        <v>30</v>
      </c>
      <c r="X7" s="7" t="s">
        <v>45</v>
      </c>
      <c r="Y7" s="7" t="s">
        <v>46</v>
      </c>
      <c r="Z7" s="8"/>
    </row>
    <row r="8" spans="1:26" ht="36.75" customHeight="1">
      <c r="A8" s="11"/>
      <c r="B8" s="11"/>
      <c r="C8" s="12"/>
      <c r="D8" s="12"/>
      <c r="E8" s="12"/>
      <c r="F8" s="12"/>
      <c r="G8" s="12"/>
      <c r="H8" s="11" t="s">
        <v>36</v>
      </c>
      <c r="I8" s="11"/>
      <c r="J8" s="11" t="s">
        <v>38</v>
      </c>
      <c r="K8" s="11" t="s">
        <v>39</v>
      </c>
      <c r="L8" s="11"/>
      <c r="M8" s="11"/>
      <c r="N8" s="11" t="s">
        <v>36</v>
      </c>
      <c r="O8" s="8"/>
      <c r="P8" s="8"/>
      <c r="Q8" s="11" t="s">
        <v>39</v>
      </c>
      <c r="R8" s="11"/>
      <c r="S8" s="11"/>
      <c r="T8" s="11" t="s">
        <v>36</v>
      </c>
      <c r="U8" s="8"/>
      <c r="V8" s="11" t="s">
        <v>38</v>
      </c>
      <c r="W8" s="11" t="s">
        <v>39</v>
      </c>
      <c r="X8" s="11"/>
      <c r="Y8" s="11"/>
      <c r="Z8" s="8"/>
    </row>
    <row r="9" spans="1:26" ht="36.75" customHeight="1">
      <c r="A9" s="13">
        <v>1</v>
      </c>
      <c r="B9" s="13"/>
      <c r="C9" s="14"/>
      <c r="D9" s="14"/>
      <c r="E9" s="14"/>
      <c r="F9" s="14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36.75" customHeight="1">
      <c r="A10" s="13">
        <v>2</v>
      </c>
      <c r="B10" s="13"/>
      <c r="C10" s="14"/>
      <c r="D10" s="14"/>
      <c r="E10" s="14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43.5" customHeight="1">
      <c r="A11" s="13">
        <v>3</v>
      </c>
      <c r="B11" s="15"/>
      <c r="C11" s="16"/>
      <c r="D11" s="16"/>
      <c r="E11" s="16"/>
      <c r="F11" s="16"/>
      <c r="G11" s="16"/>
      <c r="H11" s="17"/>
      <c r="I11" s="17"/>
      <c r="J11" s="17"/>
      <c r="K11" s="17"/>
      <c r="L11" s="17"/>
      <c r="M11" s="1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21.75" customHeight="1">
      <c r="B12" s="18" t="s">
        <v>47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26" ht="21.75" customHeight="1">
      <c r="B13" s="18" t="s">
        <v>48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2:26" ht="21" customHeight="1">
      <c r="B14" s="19" t="s">
        <v>49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6" spans="1:24" ht="14.25">
      <c r="A16" s="21" t="s">
        <v>20</v>
      </c>
      <c r="B16" s="21"/>
      <c r="C16" s="21"/>
      <c r="D16" s="21"/>
      <c r="E16" s="21"/>
      <c r="F16" s="21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31"/>
    </row>
    <row r="17" spans="1:24" ht="25.5">
      <c r="A17" s="23" t="s">
        <v>50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31"/>
    </row>
    <row r="18" spans="1:24" ht="14.25">
      <c r="A18" s="25" t="s">
        <v>51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32" t="s">
        <v>52</v>
      </c>
      <c r="U18" s="32"/>
      <c r="V18" s="32"/>
      <c r="W18" s="32"/>
      <c r="X18" s="32"/>
    </row>
    <row r="19" spans="1:24" ht="71.25">
      <c r="A19" s="26"/>
      <c r="B19" s="26" t="s">
        <v>53</v>
      </c>
      <c r="C19" s="26" t="s">
        <v>54</v>
      </c>
      <c r="D19" s="26" t="s">
        <v>55</v>
      </c>
      <c r="E19" s="26" t="s">
        <v>4</v>
      </c>
      <c r="F19" s="26" t="s">
        <v>27</v>
      </c>
      <c r="G19" s="26" t="s">
        <v>28</v>
      </c>
      <c r="H19" s="26" t="s">
        <v>30</v>
      </c>
      <c r="I19" s="26" t="s">
        <v>56</v>
      </c>
      <c r="J19" s="26" t="s">
        <v>57</v>
      </c>
      <c r="K19" s="26" t="s">
        <v>58</v>
      </c>
      <c r="L19" s="26" t="s">
        <v>59</v>
      </c>
      <c r="M19" s="26" t="s">
        <v>60</v>
      </c>
      <c r="N19" s="26" t="s">
        <v>61</v>
      </c>
      <c r="O19" s="26" t="s">
        <v>62</v>
      </c>
      <c r="P19" s="26" t="s">
        <v>63</v>
      </c>
      <c r="Q19" s="26" t="s">
        <v>64</v>
      </c>
      <c r="R19" s="26" t="s">
        <v>65</v>
      </c>
      <c r="S19" s="26" t="s">
        <v>66</v>
      </c>
      <c r="T19" s="26" t="s">
        <v>67</v>
      </c>
      <c r="U19" s="26" t="s">
        <v>45</v>
      </c>
      <c r="V19" s="26" t="s">
        <v>46</v>
      </c>
      <c r="W19" s="26" t="s">
        <v>68</v>
      </c>
      <c r="X19" s="33"/>
    </row>
    <row r="20" spans="1:24" ht="18.75">
      <c r="A20" s="27">
        <v>1</v>
      </c>
      <c r="B20" s="28"/>
      <c r="C20" s="28"/>
      <c r="D20" s="28"/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34"/>
    </row>
    <row r="21" spans="1:24" ht="18.75">
      <c r="A21" s="27">
        <v>2</v>
      </c>
      <c r="B21" s="28"/>
      <c r="C21" s="28"/>
      <c r="D21" s="28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34"/>
    </row>
    <row r="22" spans="1:24" ht="18.75">
      <c r="A22" s="27">
        <v>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34"/>
    </row>
    <row r="23" spans="1:24" ht="18.75">
      <c r="A23" s="27">
        <v>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34"/>
    </row>
    <row r="24" spans="1:24" ht="14.25">
      <c r="A24" s="29" t="s">
        <v>47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1"/>
    </row>
  </sheetData>
  <sheetProtection/>
  <mergeCells count="30">
    <mergeCell ref="A1:D1"/>
    <mergeCell ref="B2:Z2"/>
    <mergeCell ref="B3:E3"/>
    <mergeCell ref="S3:Z3"/>
    <mergeCell ref="C4:G4"/>
    <mergeCell ref="H4:Z4"/>
    <mergeCell ref="B12:Z12"/>
    <mergeCell ref="B13:Z13"/>
    <mergeCell ref="B14:Z14"/>
    <mergeCell ref="A16:G16"/>
    <mergeCell ref="A17:W17"/>
    <mergeCell ref="A18:H18"/>
    <mergeCell ref="T18:X18"/>
    <mergeCell ref="A24:W24"/>
    <mergeCell ref="A4:A8"/>
    <mergeCell ref="B4:B8"/>
    <mergeCell ref="I7:I8"/>
    <mergeCell ref="L7:L8"/>
    <mergeCell ref="M7:M8"/>
    <mergeCell ref="O7:O8"/>
    <mergeCell ref="P7:P8"/>
    <mergeCell ref="R7:R8"/>
    <mergeCell ref="S7:S8"/>
    <mergeCell ref="U7:U8"/>
    <mergeCell ref="X7:X8"/>
    <mergeCell ref="Y7:Y8"/>
    <mergeCell ref="Z7:Z8"/>
    <mergeCell ref="H5:M6"/>
    <mergeCell ref="N5:S6"/>
    <mergeCell ref="T5:Y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Administrator</cp:lastModifiedBy>
  <cp:lastPrinted>2020-09-04T15:32:00Z</cp:lastPrinted>
  <dcterms:created xsi:type="dcterms:W3CDTF">2019-10-23T15:10:00Z</dcterms:created>
  <dcterms:modified xsi:type="dcterms:W3CDTF">2023-03-09T03:03:35Z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7643925D0BBA49C1BA77B377BA1C2198</vt:lpwstr>
  </property>
</Properties>
</file>