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<sst xmlns="http://schemas.openxmlformats.org/spreadsheetml/2006/main" count="181" uniqueCount="128">
  <si>
    <t>禹州市2026年粮改项目补贴对象及补贴金额情况表</t>
  </si>
  <si>
    <t>序号</t>
  </si>
  <si>
    <t>企业名称</t>
  </si>
  <si>
    <t>负责人</t>
  </si>
  <si>
    <t>场址</t>
  </si>
  <si>
    <t>电话</t>
  </si>
  <si>
    <t>畜种</t>
  </si>
  <si>
    <t>种植面积
（亩）</t>
  </si>
  <si>
    <t>青贮量
（吨）</t>
  </si>
  <si>
    <t>补贴标准（元/吨）</t>
  </si>
  <si>
    <t>补贴金额（元）</t>
  </si>
  <si>
    <t>禹州市龙跃种养殖家庭农场</t>
  </si>
  <si>
    <t>蒋战龙</t>
  </si>
  <si>
    <t>范坡镇</t>
  </si>
  <si>
    <t>177****9188</t>
  </si>
  <si>
    <t>肉牛</t>
  </si>
  <si>
    <t>禹州市大牛养殖家庭农场</t>
  </si>
  <si>
    <t>王少锋</t>
  </si>
  <si>
    <t>小吕镇</t>
  </si>
  <si>
    <t>139****7469</t>
  </si>
  <si>
    <t>禹州市奔跃养殖家庭农场</t>
  </si>
  <si>
    <t>李华峰</t>
  </si>
  <si>
    <t>137****8345</t>
  </si>
  <si>
    <t>自彬养殖场</t>
  </si>
  <si>
    <t>李自彬</t>
  </si>
  <si>
    <t>褚河镇</t>
  </si>
  <si>
    <t>186****3152</t>
  </si>
  <si>
    <t>王战超养牛场</t>
  </si>
  <si>
    <t>王战超</t>
  </si>
  <si>
    <t>方山镇</t>
  </si>
  <si>
    <t>159****8591</t>
  </si>
  <si>
    <t>孙岗生养牛场</t>
  </si>
  <si>
    <t>孙岗生</t>
  </si>
  <si>
    <t>磨街乡</t>
  </si>
  <si>
    <t>158****5098</t>
  </si>
  <si>
    <t>彩娟养殖厂</t>
  </si>
  <si>
    <t>张彩娟</t>
  </si>
  <si>
    <t>176****3706</t>
  </si>
  <si>
    <t>禹州市德利农牧家庭农场</t>
  </si>
  <si>
    <t>艾成龙</t>
  </si>
  <si>
    <t>鸿畅镇</t>
  </si>
  <si>
    <t>138****1533</t>
  </si>
  <si>
    <t>鸿茂养殖场</t>
  </si>
  <si>
    <t>马  珍</t>
  </si>
  <si>
    <t>189****6696</t>
  </si>
  <si>
    <t>伊光农牧服务中心</t>
  </si>
  <si>
    <t>巴伊广</t>
  </si>
  <si>
    <t>135****4070</t>
  </si>
  <si>
    <t>鹏裕畜牧养殖场</t>
  </si>
  <si>
    <t>杨鹏鑫</t>
  </si>
  <si>
    <t>135****9786</t>
  </si>
  <si>
    <t>启源农牧有限公司</t>
  </si>
  <si>
    <t>程方方</t>
  </si>
  <si>
    <t>176****8088</t>
  </si>
  <si>
    <t>肉羊</t>
  </si>
  <si>
    <t>有福养殖场</t>
  </si>
  <si>
    <t>海有福</t>
  </si>
  <si>
    <t>梁北镇</t>
  </si>
  <si>
    <t>159****9917</t>
  </si>
  <si>
    <t>尚根强养殖场</t>
  </si>
  <si>
    <t>尚根强</t>
  </si>
  <si>
    <t>朱阁镇</t>
  </si>
  <si>
    <t>135****1094</t>
  </si>
  <si>
    <t>奥祥牧业</t>
  </si>
  <si>
    <t>郭小宇</t>
  </si>
  <si>
    <t>151****9347</t>
  </si>
  <si>
    <t>少停养殖场</t>
  </si>
  <si>
    <t>冀少停</t>
  </si>
  <si>
    <t>151****5777</t>
  </si>
  <si>
    <t>宏诚养殖种植有限公司</t>
  </si>
  <si>
    <t>陈宏克</t>
  </si>
  <si>
    <t>无梁镇</t>
  </si>
  <si>
    <t>150****1012</t>
  </si>
  <si>
    <t>同丰养殖场</t>
  </si>
  <si>
    <t>陈晓华</t>
  </si>
  <si>
    <t>158****6831</t>
  </si>
  <si>
    <t>杨老二养牛场</t>
  </si>
  <si>
    <t>杨银点</t>
  </si>
  <si>
    <t>136****2701</t>
  </si>
  <si>
    <t>巴艳锋养殖场</t>
  </si>
  <si>
    <t>巴艳锋</t>
  </si>
  <si>
    <t>褚河办事处</t>
  </si>
  <si>
    <t>180****8858</t>
  </si>
  <si>
    <t>边彬举养殖场</t>
  </si>
  <si>
    <t>边彬举</t>
  </si>
  <si>
    <t>137****2298</t>
  </si>
  <si>
    <t>祁红军养殖场</t>
  </si>
  <si>
    <t>祁红军</t>
  </si>
  <si>
    <t>131****8882</t>
  </si>
  <si>
    <t>禹州市山水农牧开发有限公司</t>
  </si>
  <si>
    <t>朱军芳</t>
  </si>
  <si>
    <t>方岗镇</t>
  </si>
  <si>
    <t>159****7787</t>
  </si>
  <si>
    <t>向东养牛场</t>
  </si>
  <si>
    <t>黄向东</t>
  </si>
  <si>
    <t>文殊镇</t>
  </si>
  <si>
    <t>137****2833</t>
  </si>
  <si>
    <t>禹州市辉煌养殖场</t>
  </si>
  <si>
    <t>李银辉</t>
  </si>
  <si>
    <t>浅井镇</t>
  </si>
  <si>
    <t>137****1779</t>
  </si>
  <si>
    <t>慧创家庭农场</t>
  </si>
  <si>
    <t>贾洋杨</t>
  </si>
  <si>
    <t>151****0394</t>
  </si>
  <si>
    <t>毋建辉养殖场</t>
  </si>
  <si>
    <t>毋建辉</t>
  </si>
  <si>
    <t>137****0478</t>
  </si>
  <si>
    <t>樊孝可养牛场</t>
  </si>
  <si>
    <t>樊孝可</t>
  </si>
  <si>
    <t>180****9050</t>
  </si>
  <si>
    <t>广宇种植专业合作社</t>
  </si>
  <si>
    <t>刘召阳</t>
  </si>
  <si>
    <t>137****3666</t>
  </si>
  <si>
    <t>李改丽养牛场</t>
  </si>
  <si>
    <t>李改丽</t>
  </si>
  <si>
    <t>158****7678</t>
  </si>
  <si>
    <t>留祥肉羊养殖场</t>
  </si>
  <si>
    <t>张青青</t>
  </si>
  <si>
    <t>137****1319</t>
  </si>
  <si>
    <t>光晟养殖场</t>
  </si>
  <si>
    <t>李光晟</t>
  </si>
  <si>
    <t>189****9896</t>
  </si>
  <si>
    <t>禹州市众源种植养殖有限公司</t>
  </si>
  <si>
    <t>赵春华</t>
  </si>
  <si>
    <t>182****1166</t>
  </si>
  <si>
    <t>海营养殖场</t>
  </si>
  <si>
    <t>郭海营</t>
  </si>
  <si>
    <t>188****7081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</si>
</sst>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黑体"/>
      <charset val="134"/>
    </font>
    <font>
      <sz val="12"/>
      <color rgb="FF000000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topLeftCell="A23" workbookViewId="0">
      <selection activeCell="E36" sqref="E36"/>
    </sheetView>
  </sheetViews>
  <sheetFormatPr defaultColWidth="9" defaultRowHeight="13.5"/>
  <cols>
    <col min="1" max="1" width="5.125" customWidth="1"/>
    <col min="2" max="2" width="29.875" customWidth="1"/>
    <col min="3" max="3" width="13.625" customWidth="1"/>
    <col min="4" max="4" width="21.625" customWidth="1"/>
    <col min="5" max="5" width="17.125" customWidth="1"/>
    <col min="6" max="6" width="8.375" customWidth="1"/>
    <col min="7" max="7" width="9.625" customWidth="1"/>
    <col min="8" max="8" width="11.25" customWidth="1"/>
    <col min="9" max="9" width="10.5" customWidth="1"/>
    <col min="10" max="10" width="12.625" style="3"/>
  </cols>
  <sheetData>
    <row r="1" ht="31.5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1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8" t="s">
        <v>10</v>
      </c>
    </row>
    <row r="3" s="1" customFormat="1" ht="39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9" t="s">
        <v>14</v>
      </c>
      <c r="F3" s="10" t="s">
        <v>15</v>
      </c>
      <c r="G3" s="10">
        <v>4200</v>
      </c>
      <c r="H3" s="11">
        <v>10430.8</v>
      </c>
      <c r="I3" s="10">
        <v>39.61</v>
      </c>
      <c r="J3" s="11">
        <v>413163.99</v>
      </c>
    </row>
    <row r="4" s="1" customFormat="1" ht="38" customHeight="1" spans="1:10">
      <c r="A4" s="9">
        <v>2</v>
      </c>
      <c r="B4" s="10" t="s">
        <v>16</v>
      </c>
      <c r="C4" s="12" t="s">
        <v>17</v>
      </c>
      <c r="D4" s="12" t="s">
        <v>18</v>
      </c>
      <c r="E4" s="12" t="s">
        <v>19</v>
      </c>
      <c r="F4" s="10" t="s">
        <v>15</v>
      </c>
      <c r="G4" s="12">
        <v>680</v>
      </c>
      <c r="H4" s="11">
        <v>1696</v>
      </c>
      <c r="I4" s="10">
        <v>39.61</v>
      </c>
      <c r="J4" s="11">
        <v>67178.56</v>
      </c>
    </row>
    <row r="5" s="1" customFormat="1" ht="39" customHeight="1" spans="1:10">
      <c r="A5" s="9">
        <v>3</v>
      </c>
      <c r="B5" s="10" t="s">
        <v>20</v>
      </c>
      <c r="C5" s="12" t="s">
        <v>21</v>
      </c>
      <c r="D5" s="12" t="s">
        <v>13</v>
      </c>
      <c r="E5" s="12" t="s">
        <v>22</v>
      </c>
      <c r="F5" s="10" t="s">
        <v>15</v>
      </c>
      <c r="G5" s="12">
        <v>650</v>
      </c>
      <c r="H5" s="11">
        <v>1625.8</v>
      </c>
      <c r="I5" s="10">
        <v>39.61</v>
      </c>
      <c r="J5" s="11">
        <v>64397.94</v>
      </c>
    </row>
    <row r="6" s="1" customFormat="1" ht="36" customHeight="1" spans="1:10">
      <c r="A6" s="9">
        <v>4</v>
      </c>
      <c r="B6" s="10" t="s">
        <v>23</v>
      </c>
      <c r="C6" s="12" t="s">
        <v>24</v>
      </c>
      <c r="D6" s="12" t="s">
        <v>25</v>
      </c>
      <c r="E6" s="12" t="s">
        <v>26</v>
      </c>
      <c r="F6" s="10" t="s">
        <v>15</v>
      </c>
      <c r="G6" s="12">
        <v>240</v>
      </c>
      <c r="H6" s="11">
        <v>593</v>
      </c>
      <c r="I6" s="10">
        <v>39.61</v>
      </c>
      <c r="J6" s="11">
        <v>23488.73</v>
      </c>
    </row>
    <row r="7" s="1" customFormat="1" ht="32" customHeight="1" spans="1:10">
      <c r="A7" s="9">
        <v>5</v>
      </c>
      <c r="B7" s="10" t="s">
        <v>27</v>
      </c>
      <c r="C7" s="12" t="s">
        <v>28</v>
      </c>
      <c r="D7" s="12" t="s">
        <v>29</v>
      </c>
      <c r="E7" s="12" t="s">
        <v>30</v>
      </c>
      <c r="F7" s="10" t="s">
        <v>15</v>
      </c>
      <c r="G7" s="12">
        <v>440</v>
      </c>
      <c r="H7" s="11">
        <v>1117</v>
      </c>
      <c r="I7" s="10">
        <v>39.61</v>
      </c>
      <c r="J7" s="11">
        <v>44244.37</v>
      </c>
    </row>
    <row r="8" s="1" customFormat="1" ht="30" customHeight="1" spans="1:10">
      <c r="A8" s="9">
        <v>6</v>
      </c>
      <c r="B8" s="10" t="s">
        <v>31</v>
      </c>
      <c r="C8" s="12" t="s">
        <v>32</v>
      </c>
      <c r="D8" s="12" t="s">
        <v>33</v>
      </c>
      <c r="E8" s="12" t="s">
        <v>34</v>
      </c>
      <c r="F8" s="12" t="s">
        <v>15</v>
      </c>
      <c r="G8" s="12">
        <v>120</v>
      </c>
      <c r="H8" s="11">
        <v>317</v>
      </c>
      <c r="I8" s="10">
        <v>39.61</v>
      </c>
      <c r="J8" s="11">
        <v>12556.37</v>
      </c>
    </row>
    <row r="9" s="1" customFormat="1" ht="34" customHeight="1" spans="1:10">
      <c r="A9" s="9">
        <v>7</v>
      </c>
      <c r="B9" s="10" t="s">
        <v>35</v>
      </c>
      <c r="C9" s="12" t="s">
        <v>36</v>
      </c>
      <c r="D9" s="12" t="s">
        <v>33</v>
      </c>
      <c r="E9" s="12" t="s">
        <v>37</v>
      </c>
      <c r="F9" s="12" t="s">
        <v>15</v>
      </c>
      <c r="G9" s="12">
        <v>200</v>
      </c>
      <c r="H9" s="11">
        <v>490</v>
      </c>
      <c r="I9" s="10">
        <v>39.61</v>
      </c>
      <c r="J9" s="11">
        <v>19408.9</v>
      </c>
    </row>
    <row r="10" s="1" customFormat="1" ht="38" customHeight="1" spans="1:10">
      <c r="A10" s="9">
        <v>8</v>
      </c>
      <c r="B10" s="13" t="s">
        <v>38</v>
      </c>
      <c r="C10" s="13" t="s">
        <v>39</v>
      </c>
      <c r="D10" s="13" t="s">
        <v>40</v>
      </c>
      <c r="E10" s="13" t="s">
        <v>41</v>
      </c>
      <c r="F10" s="13" t="s">
        <v>15</v>
      </c>
      <c r="G10" s="13">
        <v>480</v>
      </c>
      <c r="H10" s="11">
        <v>1197</v>
      </c>
      <c r="I10" s="10">
        <v>39.61</v>
      </c>
      <c r="J10" s="11">
        <v>47413.17</v>
      </c>
    </row>
    <row r="11" s="1" customFormat="1" ht="36" customHeight="1" spans="1:10">
      <c r="A11" s="9">
        <v>9</v>
      </c>
      <c r="B11" s="10" t="s">
        <v>42</v>
      </c>
      <c r="C11" s="12" t="s">
        <v>43</v>
      </c>
      <c r="D11" s="12" t="s">
        <v>25</v>
      </c>
      <c r="E11" s="12" t="s">
        <v>44</v>
      </c>
      <c r="F11" s="12" t="s">
        <v>15</v>
      </c>
      <c r="G11" s="12">
        <v>140</v>
      </c>
      <c r="H11" s="11">
        <v>338.7</v>
      </c>
      <c r="I11" s="10">
        <v>39.61</v>
      </c>
      <c r="J11" s="11">
        <v>13415.91</v>
      </c>
    </row>
    <row r="12" s="1" customFormat="1" ht="35" customHeight="1" spans="1:10">
      <c r="A12" s="9">
        <v>10</v>
      </c>
      <c r="B12" s="9" t="s">
        <v>45</v>
      </c>
      <c r="C12" s="9" t="s">
        <v>46</v>
      </c>
      <c r="D12" s="9" t="s">
        <v>25</v>
      </c>
      <c r="E12" s="9" t="s">
        <v>47</v>
      </c>
      <c r="F12" s="12" t="s">
        <v>15</v>
      </c>
      <c r="G12" s="9">
        <v>290</v>
      </c>
      <c r="H12" s="11">
        <v>732</v>
      </c>
      <c r="I12" s="10">
        <v>39.61</v>
      </c>
      <c r="J12" s="11">
        <v>28994.52</v>
      </c>
    </row>
    <row r="13" s="1" customFormat="1" ht="37" customHeight="1" spans="1:10">
      <c r="A13" s="9">
        <v>11</v>
      </c>
      <c r="B13" s="10" t="s">
        <v>48</v>
      </c>
      <c r="C13" s="12" t="s">
        <v>49</v>
      </c>
      <c r="D13" s="12" t="s">
        <v>33</v>
      </c>
      <c r="E13" s="12" t="s">
        <v>50</v>
      </c>
      <c r="F13" s="12" t="s">
        <v>15</v>
      </c>
      <c r="G13" s="12">
        <v>330</v>
      </c>
      <c r="H13" s="11">
        <v>813</v>
      </c>
      <c r="I13" s="10">
        <v>39.61</v>
      </c>
      <c r="J13" s="11">
        <v>32202.93</v>
      </c>
    </row>
    <row r="14" s="1" customFormat="1" ht="36" customHeight="1" spans="1:10">
      <c r="A14" s="9">
        <v>12</v>
      </c>
      <c r="B14" s="9" t="s">
        <v>51</v>
      </c>
      <c r="C14" s="9" t="s">
        <v>52</v>
      </c>
      <c r="D14" s="9" t="s">
        <v>29</v>
      </c>
      <c r="E14" s="9" t="s">
        <v>53</v>
      </c>
      <c r="F14" s="12" t="s">
        <v>54</v>
      </c>
      <c r="G14" s="9">
        <v>380</v>
      </c>
      <c r="H14" s="11">
        <v>955</v>
      </c>
      <c r="I14" s="10">
        <v>39.61</v>
      </c>
      <c r="J14" s="11">
        <v>37827.55</v>
      </c>
    </row>
    <row r="15" s="1" customFormat="1" ht="36" customHeight="1" spans="1:10">
      <c r="A15" s="9">
        <v>13</v>
      </c>
      <c r="B15" s="13" t="s">
        <v>55</v>
      </c>
      <c r="C15" s="13" t="s">
        <v>56</v>
      </c>
      <c r="D15" s="13" t="s">
        <v>57</v>
      </c>
      <c r="E15" s="13" t="s">
        <v>58</v>
      </c>
      <c r="F15" s="13" t="s">
        <v>54</v>
      </c>
      <c r="G15" s="13">
        <v>300</v>
      </c>
      <c r="H15" s="11">
        <v>750</v>
      </c>
      <c r="I15" s="10">
        <v>39.61</v>
      </c>
      <c r="J15" s="11">
        <v>29707.5</v>
      </c>
    </row>
    <row r="16" s="1" customFormat="1" ht="28" customHeight="1" spans="1:10">
      <c r="A16" s="9">
        <v>14</v>
      </c>
      <c r="B16" s="13" t="s">
        <v>59</v>
      </c>
      <c r="C16" s="13" t="s">
        <v>60</v>
      </c>
      <c r="D16" s="13" t="s">
        <v>61</v>
      </c>
      <c r="E16" s="13" t="s">
        <v>62</v>
      </c>
      <c r="F16" s="13" t="s">
        <v>15</v>
      </c>
      <c r="G16" s="13">
        <v>300</v>
      </c>
      <c r="H16" s="11">
        <v>752</v>
      </c>
      <c r="I16" s="10">
        <v>39.61</v>
      </c>
      <c r="J16" s="11">
        <v>29786.72</v>
      </c>
    </row>
    <row r="17" s="1" customFormat="1" ht="26" customHeight="1" spans="1:10">
      <c r="A17" s="9">
        <v>15</v>
      </c>
      <c r="B17" s="13" t="s">
        <v>63</v>
      </c>
      <c r="C17" s="13" t="s">
        <v>64</v>
      </c>
      <c r="D17" s="13" t="s">
        <v>40</v>
      </c>
      <c r="E17" s="13" t="s">
        <v>65</v>
      </c>
      <c r="F17" s="13" t="s">
        <v>54</v>
      </c>
      <c r="G17" s="13">
        <v>230</v>
      </c>
      <c r="H17" s="11">
        <v>594</v>
      </c>
      <c r="I17" s="10">
        <v>39.61</v>
      </c>
      <c r="J17" s="11">
        <v>23528.34</v>
      </c>
    </row>
    <row r="18" s="1" customFormat="1" ht="27" customHeight="1" spans="1:10">
      <c r="A18" s="9">
        <v>16</v>
      </c>
      <c r="B18" s="13" t="s">
        <v>66</v>
      </c>
      <c r="C18" s="13" t="s">
        <v>67</v>
      </c>
      <c r="D18" s="13" t="s">
        <v>40</v>
      </c>
      <c r="E18" s="13" t="s">
        <v>68</v>
      </c>
      <c r="F18" s="13" t="s">
        <v>15</v>
      </c>
      <c r="G18" s="13">
        <v>150</v>
      </c>
      <c r="H18" s="11">
        <v>391</v>
      </c>
      <c r="I18" s="10">
        <v>39.61</v>
      </c>
      <c r="J18" s="11">
        <v>15487.51</v>
      </c>
    </row>
    <row r="19" s="1" customFormat="1" ht="30" customHeight="1" spans="1:10">
      <c r="A19" s="9">
        <v>17</v>
      </c>
      <c r="B19" s="13" t="s">
        <v>69</v>
      </c>
      <c r="C19" s="13" t="s">
        <v>70</v>
      </c>
      <c r="D19" s="13" t="s">
        <v>71</v>
      </c>
      <c r="E19" s="13" t="s">
        <v>72</v>
      </c>
      <c r="F19" s="13" t="s">
        <v>54</v>
      </c>
      <c r="G19" s="13">
        <v>270</v>
      </c>
      <c r="H19" s="11">
        <v>689</v>
      </c>
      <c r="I19" s="10">
        <v>39.61</v>
      </c>
      <c r="J19" s="11">
        <v>27291.29</v>
      </c>
    </row>
    <row r="20" s="1" customFormat="1" ht="27" customHeight="1" spans="1:10">
      <c r="A20" s="9">
        <v>18</v>
      </c>
      <c r="B20" s="13" t="s">
        <v>73</v>
      </c>
      <c r="C20" s="13" t="s">
        <v>74</v>
      </c>
      <c r="D20" s="13" t="s">
        <v>13</v>
      </c>
      <c r="E20" s="13" t="s">
        <v>75</v>
      </c>
      <c r="F20" s="13" t="s">
        <v>15</v>
      </c>
      <c r="G20" s="13">
        <v>270</v>
      </c>
      <c r="H20" s="11">
        <v>618</v>
      </c>
      <c r="I20" s="10">
        <v>39.61</v>
      </c>
      <c r="J20" s="11">
        <v>24478.98</v>
      </c>
    </row>
    <row r="21" s="1" customFormat="1" ht="32" customHeight="1" spans="1:10">
      <c r="A21" s="9">
        <v>19</v>
      </c>
      <c r="B21" s="13" t="s">
        <v>76</v>
      </c>
      <c r="C21" s="13" t="s">
        <v>77</v>
      </c>
      <c r="D21" s="13" t="s">
        <v>57</v>
      </c>
      <c r="E21" s="13" t="s">
        <v>78</v>
      </c>
      <c r="F21" s="13" t="s">
        <v>15</v>
      </c>
      <c r="G21" s="13">
        <v>300</v>
      </c>
      <c r="H21" s="11">
        <v>761</v>
      </c>
      <c r="I21" s="10">
        <v>39.61</v>
      </c>
      <c r="J21" s="11">
        <v>30143.21</v>
      </c>
    </row>
    <row r="22" s="2" customFormat="1" ht="32" customHeight="1" spans="1:10">
      <c r="A22" s="9">
        <v>20</v>
      </c>
      <c r="B22" s="11" t="s">
        <v>79</v>
      </c>
      <c r="C22" s="11" t="s">
        <v>80</v>
      </c>
      <c r="D22" s="11" t="s">
        <v>81</v>
      </c>
      <c r="E22" s="11" t="s">
        <v>82</v>
      </c>
      <c r="F22" s="11" t="s">
        <v>15</v>
      </c>
      <c r="G22" s="11">
        <v>460</v>
      </c>
      <c r="H22" s="11">
        <v>1151.7</v>
      </c>
      <c r="I22" s="10">
        <v>39.61</v>
      </c>
      <c r="J22" s="11">
        <v>45618.84</v>
      </c>
    </row>
    <row r="23" s="2" customFormat="1" ht="32" customHeight="1" spans="1:10">
      <c r="A23" s="9">
        <v>21</v>
      </c>
      <c r="B23" s="11" t="s">
        <v>83</v>
      </c>
      <c r="C23" s="11" t="s">
        <v>84</v>
      </c>
      <c r="D23" s="11" t="s">
        <v>61</v>
      </c>
      <c r="E23" s="11" t="s">
        <v>85</v>
      </c>
      <c r="F23" s="11" t="s">
        <v>15</v>
      </c>
      <c r="G23" s="11">
        <v>130</v>
      </c>
      <c r="H23" s="11">
        <v>308</v>
      </c>
      <c r="I23" s="10">
        <v>39.61</v>
      </c>
      <c r="J23" s="11">
        <v>12199.88</v>
      </c>
    </row>
    <row r="24" s="2" customFormat="1" ht="32" customHeight="1" spans="1:10">
      <c r="A24" s="9">
        <v>22</v>
      </c>
      <c r="B24" s="11" t="s">
        <v>86</v>
      </c>
      <c r="C24" s="11" t="s">
        <v>87</v>
      </c>
      <c r="D24" s="11" t="s">
        <v>61</v>
      </c>
      <c r="E24" s="11" t="s">
        <v>88</v>
      </c>
      <c r="F24" s="11" t="s">
        <v>15</v>
      </c>
      <c r="G24" s="11">
        <v>130</v>
      </c>
      <c r="H24" s="11">
        <v>323</v>
      </c>
      <c r="I24" s="10">
        <v>39.61</v>
      </c>
      <c r="J24" s="11">
        <v>12794.03</v>
      </c>
    </row>
    <row r="25" s="2" customFormat="1" ht="32" customHeight="1" spans="1:10">
      <c r="A25" s="9">
        <v>23</v>
      </c>
      <c r="B25" s="11" t="s">
        <v>89</v>
      </c>
      <c r="C25" s="11" t="s">
        <v>90</v>
      </c>
      <c r="D25" s="11" t="s">
        <v>91</v>
      </c>
      <c r="E25" s="11" t="s">
        <v>92</v>
      </c>
      <c r="F25" s="11" t="s">
        <v>54</v>
      </c>
      <c r="G25" s="11">
        <v>350</v>
      </c>
      <c r="H25" s="11">
        <v>861</v>
      </c>
      <c r="I25" s="10">
        <v>39.61</v>
      </c>
      <c r="J25" s="11">
        <v>34104.21</v>
      </c>
    </row>
    <row r="26" s="2" customFormat="1" ht="32" customHeight="1" spans="1:10">
      <c r="A26" s="9">
        <v>24</v>
      </c>
      <c r="B26" s="11" t="s">
        <v>93</v>
      </c>
      <c r="C26" s="11" t="s">
        <v>94</v>
      </c>
      <c r="D26" s="11" t="s">
        <v>95</v>
      </c>
      <c r="E26" s="11" t="s">
        <v>96</v>
      </c>
      <c r="F26" s="11" t="s">
        <v>15</v>
      </c>
      <c r="G26" s="11">
        <v>450</v>
      </c>
      <c r="H26" s="11">
        <v>1127</v>
      </c>
      <c r="I26" s="10">
        <v>39.61</v>
      </c>
      <c r="J26" s="11">
        <v>44640.47</v>
      </c>
    </row>
    <row r="27" s="2" customFormat="1" ht="32" customHeight="1" spans="1:10">
      <c r="A27" s="9">
        <v>25</v>
      </c>
      <c r="B27" s="11" t="s">
        <v>97</v>
      </c>
      <c r="C27" s="11" t="s">
        <v>98</v>
      </c>
      <c r="D27" s="11" t="s">
        <v>99</v>
      </c>
      <c r="E27" s="11" t="s">
        <v>100</v>
      </c>
      <c r="F27" s="11" t="s">
        <v>15</v>
      </c>
      <c r="G27" s="11">
        <v>560</v>
      </c>
      <c r="H27" s="11">
        <v>1415</v>
      </c>
      <c r="I27" s="10">
        <v>39.61</v>
      </c>
      <c r="J27" s="11">
        <v>56048.15</v>
      </c>
    </row>
    <row r="28" s="2" customFormat="1" ht="32" customHeight="1" spans="1:10">
      <c r="A28" s="9">
        <v>26</v>
      </c>
      <c r="B28" s="13" t="s">
        <v>101</v>
      </c>
      <c r="C28" s="13" t="s">
        <v>102</v>
      </c>
      <c r="D28" s="13" t="s">
        <v>13</v>
      </c>
      <c r="E28" s="13" t="s">
        <v>103</v>
      </c>
      <c r="F28" s="13" t="s">
        <v>15</v>
      </c>
      <c r="G28" s="11">
        <v>260</v>
      </c>
      <c r="H28" s="11">
        <v>652</v>
      </c>
      <c r="I28" s="10">
        <v>39.61</v>
      </c>
      <c r="J28" s="11">
        <v>25825.72</v>
      </c>
    </row>
    <row r="29" s="2" customFormat="1" ht="32" customHeight="1" spans="1:10">
      <c r="A29" s="9">
        <v>27</v>
      </c>
      <c r="B29" s="11" t="s">
        <v>104</v>
      </c>
      <c r="C29" s="11" t="s">
        <v>105</v>
      </c>
      <c r="D29" s="11" t="s">
        <v>61</v>
      </c>
      <c r="E29" s="11" t="s">
        <v>106</v>
      </c>
      <c r="F29" s="11" t="s">
        <v>15</v>
      </c>
      <c r="G29" s="11">
        <v>140</v>
      </c>
      <c r="H29" s="11">
        <v>361.6</v>
      </c>
      <c r="I29" s="10">
        <v>39.61</v>
      </c>
      <c r="J29" s="11">
        <v>14322.98</v>
      </c>
    </row>
    <row r="30" s="2" customFormat="1" ht="32" customHeight="1" spans="1:10">
      <c r="A30" s="9">
        <v>28</v>
      </c>
      <c r="B30" s="11" t="s">
        <v>107</v>
      </c>
      <c r="C30" s="11" t="s">
        <v>108</v>
      </c>
      <c r="D30" s="11" t="s">
        <v>57</v>
      </c>
      <c r="E30" s="11" t="s">
        <v>109</v>
      </c>
      <c r="F30" s="11" t="s">
        <v>54</v>
      </c>
      <c r="G30" s="11">
        <v>150</v>
      </c>
      <c r="H30" s="11">
        <v>388</v>
      </c>
      <c r="I30" s="10">
        <v>39.61</v>
      </c>
      <c r="J30" s="11">
        <v>15368.68</v>
      </c>
    </row>
    <row r="31" s="2" customFormat="1" ht="32" customHeight="1" spans="1:10">
      <c r="A31" s="9">
        <v>29</v>
      </c>
      <c r="B31" s="13" t="s">
        <v>110</v>
      </c>
      <c r="C31" s="13" t="s">
        <v>111</v>
      </c>
      <c r="D31" s="13" t="s">
        <v>13</v>
      </c>
      <c r="E31" s="13" t="s">
        <v>112</v>
      </c>
      <c r="F31" s="11" t="s">
        <v>15</v>
      </c>
      <c r="G31" s="11">
        <v>190</v>
      </c>
      <c r="H31" s="11">
        <v>476</v>
      </c>
      <c r="I31" s="10">
        <v>39.61</v>
      </c>
      <c r="J31" s="11">
        <v>18854.36</v>
      </c>
    </row>
    <row r="32" s="2" customFormat="1" ht="32" customHeight="1" spans="1:10">
      <c r="A32" s="9">
        <v>30</v>
      </c>
      <c r="B32" s="11" t="s">
        <v>113</v>
      </c>
      <c r="C32" s="11" t="s">
        <v>114</v>
      </c>
      <c r="D32" s="11" t="s">
        <v>61</v>
      </c>
      <c r="E32" s="11" t="s">
        <v>115</v>
      </c>
      <c r="F32" s="11" t="s">
        <v>15</v>
      </c>
      <c r="G32" s="11">
        <v>290</v>
      </c>
      <c r="H32" s="11">
        <v>722</v>
      </c>
      <c r="I32" s="10">
        <v>39.61</v>
      </c>
      <c r="J32" s="11">
        <v>28598.42</v>
      </c>
    </row>
    <row r="33" s="2" customFormat="1" ht="32" customHeight="1" spans="1:10">
      <c r="A33" s="9">
        <v>31</v>
      </c>
      <c r="B33" s="11" t="s">
        <v>116</v>
      </c>
      <c r="C33" s="11" t="s">
        <v>117</v>
      </c>
      <c r="D33" s="11" t="s">
        <v>57</v>
      </c>
      <c r="E33" s="11" t="s">
        <v>118</v>
      </c>
      <c r="F33" s="11" t="s">
        <v>54</v>
      </c>
      <c r="G33" s="11">
        <v>200</v>
      </c>
      <c r="H33" s="11">
        <v>501</v>
      </c>
      <c r="I33" s="10">
        <v>39.61</v>
      </c>
      <c r="J33" s="11">
        <v>19844.61</v>
      </c>
    </row>
    <row r="34" s="2" customFormat="1" ht="32" customHeight="1" spans="1:10">
      <c r="A34" s="9">
        <v>32</v>
      </c>
      <c r="B34" s="11" t="s">
        <v>119</v>
      </c>
      <c r="C34" s="11" t="s">
        <v>120</v>
      </c>
      <c r="D34" s="11" t="s">
        <v>33</v>
      </c>
      <c r="E34" s="11" t="s">
        <v>121</v>
      </c>
      <c r="F34" s="11" t="s">
        <v>15</v>
      </c>
      <c r="G34" s="11">
        <v>130</v>
      </c>
      <c r="H34" s="11">
        <v>346</v>
      </c>
      <c r="I34" s="10">
        <v>39.61</v>
      </c>
      <c r="J34" s="11">
        <v>13705.06</v>
      </c>
    </row>
    <row r="35" s="2" customFormat="1" ht="32" customHeight="1" spans="1:10">
      <c r="A35" s="9">
        <v>33</v>
      </c>
      <c r="B35" s="11" t="s">
        <v>122</v>
      </c>
      <c r="C35" s="11" t="s">
        <v>123</v>
      </c>
      <c r="D35" s="11" t="s">
        <v>40</v>
      </c>
      <c r="E35" s="11" t="s">
        <v>124</v>
      </c>
      <c r="F35" s="11" t="s">
        <v>15</v>
      </c>
      <c r="G35" s="11">
        <v>410</v>
      </c>
      <c r="H35" s="11">
        <v>1044</v>
      </c>
      <c r="I35" s="10">
        <v>39.61</v>
      </c>
      <c r="J35" s="11">
        <v>41352.84</v>
      </c>
    </row>
    <row r="36" s="2" customFormat="1" ht="32" customHeight="1" spans="1:10">
      <c r="A36" s="9">
        <v>34</v>
      </c>
      <c r="B36" s="11" t="s">
        <v>125</v>
      </c>
      <c r="C36" s="11" t="s">
        <v>126</v>
      </c>
      <c r="D36" s="11" t="s">
        <v>25</v>
      </c>
      <c r="E36" s="11" t="s">
        <v>127</v>
      </c>
      <c r="F36" s="11" t="s">
        <v>15</v>
      </c>
      <c r="G36" s="11">
        <v>120</v>
      </c>
      <c r="H36" s="11">
        <v>302.7</v>
      </c>
      <c r="I36" s="10">
        <v>39.61</v>
      </c>
      <c r="J36" s="11">
        <v>11989.95</v>
      </c>
    </row>
    <row r="37" s="3" customFormat="1" ht="37" customHeight="1" spans="1:10">
      <c r="A37" s="11"/>
      <c r="B37" s="11"/>
      <c r="C37" s="11"/>
      <c r="D37" s="11"/>
      <c r="E37" s="11"/>
      <c r="F37" s="11"/>
      <c r="G37" s="11">
        <f>SUM(G3:G36)</f>
        <v>13940</v>
      </c>
      <c r="H37" s="11">
        <f>SUM(H3:H36)</f>
        <v>34839.3</v>
      </c>
      <c r="I37" s="11"/>
      <c r="J37" s="11">
        <f>SUM(J3:J36)</f>
        <v>1379984.69</v>
      </c>
    </row>
  </sheetData>
  <autoFilter xmlns:etc="http://www.wps.cn/officeDocument/2017/etCustomData" ref="A2:I37" etc:filterBottomFollowUsedRange="0">
    <extLst/>
  </autoFilter>
  <mergeCells count="1">
    <mergeCell ref="A1:J1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一叶知秋</cp:lastModifiedBy>
  <dcterms:created xsi:type="dcterms:W3CDTF">2023-05-12T11:15:00Z</dcterms:created>
  <dcterms:modified xsi:type="dcterms:W3CDTF">2026-10-21T02:36:46Z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4F8E5BCF177E40F68CDFC194029BA6BA_13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